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ÊNCIA01\Downloads\"/>
    </mc:Choice>
  </mc:AlternateContent>
  <bookViews>
    <workbookView xWindow="0" yWindow="0" windowWidth="24000" windowHeight="9732"/>
  </bookViews>
  <sheets>
    <sheet name="Resultado 2024" sheetId="3" r:id="rId1"/>
    <sheet name="Página3" sheetId="6" state="hidden" r:id="rId2"/>
    <sheet name="Página4" sheetId="7" state="hidden" r:id="rId3"/>
  </sheets>
  <calcPr calcId="162913"/>
  <extLst>
    <ext uri="GoogleSheetsCustomDataVersion2">
      <go:sheetsCustomData xmlns:go="http://customooxmlschemas.google.com/" r:id="rId12" roundtripDataChecksum="Fk2TfjRAVgu1uXOLFXXEchMpkOnjzF5SlVxwWWGmRp4="/>
    </ext>
  </extLst>
</workbook>
</file>

<file path=xl/calcChain.xml><?xml version="1.0" encoding="utf-8"?>
<calcChain xmlns="http://schemas.openxmlformats.org/spreadsheetml/2006/main">
  <c r="Y18" i="6" l="1"/>
</calcChain>
</file>

<file path=xl/sharedStrings.xml><?xml version="1.0" encoding="utf-8"?>
<sst xmlns="http://schemas.openxmlformats.org/spreadsheetml/2006/main" count="613" uniqueCount="222">
  <si>
    <t>CRE</t>
  </si>
  <si>
    <t>NO_MUNICIPIO</t>
  </si>
  <si>
    <t>CO_CENSO</t>
  </si>
  <si>
    <t>NO_LOCAL_PROVA</t>
  </si>
  <si>
    <t>PADRÃO DE DESEMPENHO</t>
  </si>
  <si>
    <t>PREVISTO</t>
  </si>
  <si>
    <t>EFETIVOS</t>
  </si>
  <si>
    <t>% PARTICIPACAO</t>
  </si>
  <si>
    <t>MUITO CRÍTICO</t>
  </si>
  <si>
    <t>CRÍTICO</t>
  </si>
  <si>
    <t>INTERMEDIÁRIO</t>
  </si>
  <si>
    <t>ADEQUADO</t>
  </si>
  <si>
    <t>EA (prof padrao)</t>
  </si>
  <si>
    <t>pre IQ</t>
  </si>
  <si>
    <t>IQ 2022</t>
  </si>
  <si>
    <t>IQ 2023</t>
  </si>
  <si>
    <t>AJA</t>
  </si>
  <si>
    <t>IDAMS 22</t>
  </si>
  <si>
    <t>IDAMS 23</t>
  </si>
  <si>
    <t>CRE-12-TRÊS LAGOAS</t>
  </si>
  <si>
    <t>ÁGUA CLARA</t>
  </si>
  <si>
    <t>EM ISOLINO CANDIDO DIAS - POLO</t>
  </si>
  <si>
    <t>CRE-05-DOURADOS</t>
  </si>
  <si>
    <t>DEODAPOLIS</t>
  </si>
  <si>
    <t>EE PORTO VILMA</t>
  </si>
  <si>
    <t>CRE-07-JARDIM</t>
  </si>
  <si>
    <t>BONITO</t>
  </si>
  <si>
    <t>CRE-09-NOVA ANDRADINA</t>
  </si>
  <si>
    <t>ANGELICA</t>
  </si>
  <si>
    <t>EMEIEF NAPOLEAO BATISTA ALBUQUERQUE</t>
  </si>
  <si>
    <t>TAQUARUSSU</t>
  </si>
  <si>
    <t>EM IRENE LINDA ZIOLE CRIVELLI</t>
  </si>
  <si>
    <t>TRES LAGOAS</t>
  </si>
  <si>
    <t>EM SEN FILINTO MULLER</t>
  </si>
  <si>
    <t>EM DE EDUCACAO NO CAMPO ARAPUA</t>
  </si>
  <si>
    <t>NOVA ANDRADINA</t>
  </si>
  <si>
    <t>EM PROF DELMIRO SALVIONE BONIN</t>
  </si>
  <si>
    <t>EMEIEF PROFESSORA ELIZABETE LUCENA CAMPOS POLO</t>
  </si>
  <si>
    <t>ESCOLA MUNICIPAL JULIO FERNANDES COLINO</t>
  </si>
  <si>
    <t>EMEIEF MAURO FASCINCANI</t>
  </si>
  <si>
    <t>RIO BRILHANTE</t>
  </si>
  <si>
    <t>ESCOLA MUNICIPAL CICERO REINALDO DA SILVA</t>
  </si>
  <si>
    <t>CRE-11-PONTA PORÃ</t>
  </si>
  <si>
    <t>ARAL MOREIRA</t>
  </si>
  <si>
    <t>ESCOLA MUNICIPAL GIL NORBERTO SANTA ROSA LOPES</t>
  </si>
  <si>
    <t>CRE-01-AQUIDAUANA</t>
  </si>
  <si>
    <t>AQUIDAUANA</t>
  </si>
  <si>
    <t>ANASTACIO</t>
  </si>
  <si>
    <t>EE INDÍGENA GUILHERMINA DA SILVA</t>
  </si>
  <si>
    <t>LAGUNA CARAPA</t>
  </si>
  <si>
    <t>EMEF PROFª JUDITH DOS REIS ESPINDOLA</t>
  </si>
  <si>
    <t>CORONEL SAPUCAIA</t>
  </si>
  <si>
    <t>ESCOLA MUNICIPAL RUY ESPINDOLA</t>
  </si>
  <si>
    <t>ESCOLA MUNICIPAL VENITA RIBEIRO MARQUES</t>
  </si>
  <si>
    <t>DOIS IRMAOS DO BURITI</t>
  </si>
  <si>
    <t>ESCOLA POLO MUNICIPAL INDIGENA CACIQUE NDETI REGINALDO</t>
  </si>
  <si>
    <t>NIOAQUE</t>
  </si>
  <si>
    <t>ESCOLA MUNICIPAL INDIGENA GABRIEL LAUREANO-POLO</t>
  </si>
  <si>
    <t>CRE-10-PARANAÍBA</t>
  </si>
  <si>
    <t>PARAISO DAS ÁGUAS</t>
  </si>
  <si>
    <t>EM PROFESSORA LIZETE RIVELLI ALPE - POLO</t>
  </si>
  <si>
    <t>ESCOLA MUNICIPAL JOAQUIM MOREIRA LOPES</t>
  </si>
  <si>
    <t>CRE-08-NAVIRAÍ</t>
  </si>
  <si>
    <t>MUNDO NOVO</t>
  </si>
  <si>
    <t>ESCOLA MUNICIPAL CARLOS CHAGAS</t>
  </si>
  <si>
    <t>ITAQUIRAI</t>
  </si>
  <si>
    <t>EM SANTA ROSA</t>
  </si>
  <si>
    <t>EM PROFª MARIA DE LOURDES LOPES</t>
  </si>
  <si>
    <t>ESCOLA MUNICIPAL IRMA SCHEILLA</t>
  </si>
  <si>
    <t>EM ADA MOREIRA BARROS</t>
  </si>
  <si>
    <t>ESCOLA MUNICIPAL ADROALDO DA CRUZ</t>
  </si>
  <si>
    <t>GLORIA DE DOURADOS</t>
  </si>
  <si>
    <t>ESCOLA MUNICIPAL DOIS DE MAIO - POLO</t>
  </si>
  <si>
    <t>ESCOLA MUNICIPAL AVO NEGUINHA - POLO</t>
  </si>
  <si>
    <t>PONTA PORA</t>
  </si>
  <si>
    <t>ESCOLA POLO MUNICIPAL RURAL JUVENAL FROES</t>
  </si>
  <si>
    <t>EM PINGO DE GENTE - POLO</t>
  </si>
  <si>
    <t>EM PROFª MARLENE NORONHA GONCALVES</t>
  </si>
  <si>
    <t>EM ANTONIO JOAQUIM DE MOURA ANDRADE</t>
  </si>
  <si>
    <t>CRE-04-COXIM</t>
  </si>
  <si>
    <t>ALCINOPOLIS</t>
  </si>
  <si>
    <t>ESCOLA MUNICIPAL ALCINO CARNEIRO</t>
  </si>
  <si>
    <t>ESCOLA MUNICIPAL PROFESSORA MARIA EULALIA VIEIRA</t>
  </si>
  <si>
    <t>EMEC - ANTONIO CAMARGO GARCIA</t>
  </si>
  <si>
    <t>ESCOLA POLO MEIEF CAMPANARIO</t>
  </si>
  <si>
    <t>ESCOLA MUNICIPAL PROFª TEREZINHA DOS SANTOS MENDONCA</t>
  </si>
  <si>
    <t>SAO GABRIEL DO OESTE</t>
  </si>
  <si>
    <t>CRE-03-CORUMBÁ</t>
  </si>
  <si>
    <t>CORUMBA</t>
  </si>
  <si>
    <t>ESCOLA MUNICIPAL RURAL DE EDUCACAO INTEGRAL EUTROPIA GOMES PEDROSO</t>
  </si>
  <si>
    <t>EM PROF ODEIR ANTONIO DA SILVA</t>
  </si>
  <si>
    <t>DOURADOS</t>
  </si>
  <si>
    <t>EM ROTARY DR NELSON DE ARAUJO</t>
  </si>
  <si>
    <t>EMI POLO MARCOLINO LILI</t>
  </si>
  <si>
    <t>NAVIRAI</t>
  </si>
  <si>
    <t>APARECIDA DO TABOADO</t>
  </si>
  <si>
    <t>EM CORONEL JOAO ALVES LARA</t>
  </si>
  <si>
    <t>CRE-02-CAMPO GRANDE METROPOLITANO</t>
  </si>
  <si>
    <t>TERENOS</t>
  </si>
  <si>
    <t>EM ISABEL DE CAMPOS WIDAL RODRIGUES</t>
  </si>
  <si>
    <t>COORDENADORIA DE LOTAÇÃO</t>
  </si>
  <si>
    <t>CAMPO GRANDE</t>
  </si>
  <si>
    <t>EMEIEF VER ODERCIO NUNES DE MATOS</t>
  </si>
  <si>
    <t>AMAMBAI</t>
  </si>
  <si>
    <t>EM MARLENE VILARINHO DE ALBUQUERQUE</t>
  </si>
  <si>
    <t>CORGUINHO</t>
  </si>
  <si>
    <t>JAPORA</t>
  </si>
  <si>
    <t>RIO VERDE DE MATO GROSSO</t>
  </si>
  <si>
    <t>ESCOLA MUNICIPAL DE ENSINO FUNDAMENTAL PROFESSOR DIOMEDES VALENTIM CERRI</t>
  </si>
  <si>
    <t>BANDEIRANTES</t>
  </si>
  <si>
    <t>ESCOLA MUNICIPAL PATOTINHA</t>
  </si>
  <si>
    <t>SONORA</t>
  </si>
  <si>
    <t>EM JOSE GUILHERME FARINON</t>
  </si>
  <si>
    <t>ESCOLA POLO MUNICIPAL RURAL GRACA DE DEUS</t>
  </si>
  <si>
    <t>MIRANDA</t>
  </si>
  <si>
    <t>EMU MARIA DO ROSARIO</t>
  </si>
  <si>
    <t>EM INDIGENA POLO GENERAL RONDON</t>
  </si>
  <si>
    <t>CAMAPUA</t>
  </si>
  <si>
    <t>LADARIO</t>
  </si>
  <si>
    <t>ESCOLA MUNICIPAL ARMELINDO TONON</t>
  </si>
  <si>
    <t>CHAPADAO DO SUL</t>
  </si>
  <si>
    <t>CEM CRIANCA ESPERANCA II</t>
  </si>
  <si>
    <t>GUIA LOPES DA LAGUNA</t>
  </si>
  <si>
    <t>EM BASILIO BARBOSA</t>
  </si>
  <si>
    <t>CEM DE INF E EF CRIANCA ESPERANCA VI</t>
  </si>
  <si>
    <t>ESCOLA MUNICIPAL ERICO VERISSIMO</t>
  </si>
  <si>
    <t>TACURU</t>
  </si>
  <si>
    <t>ESCOLA MUNICIPAL PROFESSORA CECILIA MUTSUMI HONDA PERECIN - POLO</t>
  </si>
  <si>
    <t>EM PE JOSE DE ANCHIETA</t>
  </si>
  <si>
    <t>BELA VISTA</t>
  </si>
  <si>
    <t>JARDIM</t>
  </si>
  <si>
    <t>PARANAIBA</t>
  </si>
  <si>
    <t>PORTO MURTINHO</t>
  </si>
  <si>
    <t>EM PROFª IZAURA PINTO GUIMARAES</t>
  </si>
  <si>
    <t>CASSILANDIA</t>
  </si>
  <si>
    <t>EM IRMA IRMA ZORZI</t>
  </si>
  <si>
    <t>SELVIRIA</t>
  </si>
  <si>
    <t>EM POLO JOSE DUAILIBI</t>
  </si>
  <si>
    <t>NOVA ALVORADA DO SUL</t>
  </si>
  <si>
    <t>ESCOLA MUNICIPAL ROSALVO DA ROCHA RODRIGUES POLO</t>
  </si>
  <si>
    <t>RIBAS DO RIO PARDO</t>
  </si>
  <si>
    <t>ESCOLA MUNICIPAL DE EDUCACAO INTEGRAL RACHID BARDAUIL</t>
  </si>
  <si>
    <t>EE JOSÉ FERREIRA</t>
  </si>
  <si>
    <t>EM MUNDO DA CRIANCA</t>
  </si>
  <si>
    <t>SIDROLANDIA</t>
  </si>
  <si>
    <t>EM LUIS CLAUDIO JOSUE</t>
  </si>
  <si>
    <t>EM JOAO EVANGELISTA VIEIRA DE ALMEIDA</t>
  </si>
  <si>
    <t>EM PROFª RUFINA LOUREIRO CALDAS</t>
  </si>
  <si>
    <t>EM IRMA REGULA</t>
  </si>
  <si>
    <t>EM LEOVEGILDO DE MELO</t>
  </si>
  <si>
    <t>EM PORFIRIA LOPES DO NASCIMENTO</t>
  </si>
  <si>
    <t>PEDRO GOMES</t>
  </si>
  <si>
    <t>ESCOLA MUNICIPAL POLO PANTANEIRA</t>
  </si>
  <si>
    <t>EM PROFª ELIZABEL MARIA GOMES SALLES</t>
  </si>
  <si>
    <t>EE JOAQUIM MALAQUIAS DA SILVA</t>
  </si>
  <si>
    <t>EM SONETE LEITE LINO</t>
  </si>
  <si>
    <t>EM INDIGENA EJIWAJEGI - POLO E EXTENSOES</t>
  </si>
  <si>
    <t>EM PROF JOAO BAPTISTA</t>
  </si>
  <si>
    <t>ESCOLA MUNICIPAL PROFESSOR JESUS JOSE DE SOUZA</t>
  </si>
  <si>
    <t>EM CAIC PADRE ERNESTO SASSIDA E CEMEI CATARINA ANASTACIO DA CRUZ</t>
  </si>
  <si>
    <t>EM FREI OTAVIO JOAO SIMIONATO POLO</t>
  </si>
  <si>
    <t>EM- HONORIVALDO ALVES DE ALBRES</t>
  </si>
  <si>
    <t>ESCOLA MUNICIPAL LEONTINA LUCIANA DA SILVA</t>
  </si>
  <si>
    <t>EM PROF MARIA LUIZA CORREA MACHADO</t>
  </si>
  <si>
    <t>EM PROFª ANTONIA CANDIDA DE MELO</t>
  </si>
  <si>
    <t>EM PROF DJALMA DE SAMPAIO BRASIL E CEMEI SERV CARMO</t>
  </si>
  <si>
    <t>EM ADRIELE BARBOSA SILVA</t>
  </si>
  <si>
    <t>ESCOLA MUNICIPAL ERNESTO SOLON BORGES - POLO</t>
  </si>
  <si>
    <t>ESCOLA MUNICIPAL FRANCISCO MENDES SAMPAIO</t>
  </si>
  <si>
    <t>EM IRMA ARALDI KOHL POLO E EXTENSAO SANTO ANTONIO</t>
  </si>
  <si>
    <t>EM PROFª LIDUVINA MOTTA CAMARGO</t>
  </si>
  <si>
    <t>ESCOLA MUNICIPAL DE EDUCACAO INTEGRAL LUIZ FEITOSA RODRIGUES</t>
  </si>
  <si>
    <t>CEM CRIANCA ESPERANCA III</t>
  </si>
  <si>
    <t>EM PROF JOAO CANDIDO DE SOUZA</t>
  </si>
  <si>
    <t>EM FREI EUCARIO SCHMITT</t>
  </si>
  <si>
    <t>EM JOSE DO PATROCINIO</t>
  </si>
  <si>
    <t>ESCOLA MUNICIPAL EURICO GASPAR DUTRA</t>
  </si>
  <si>
    <t>ESCOLA MUNICIPAL MANOEL DE BARROS</t>
  </si>
  <si>
    <t>ESCOLA MUNICIPAL INDIGENA UBALDO ARANDU KWE-MI - POLO</t>
  </si>
  <si>
    <t>EM ELDORADO</t>
  </si>
  <si>
    <t>ESCOLA MUNICIPAL JOSE DE SOUZA DAMY</t>
  </si>
  <si>
    <t>EMEIEF JOAQUIM CAMARGO</t>
  </si>
  <si>
    <t>ESCOLA MUNICIPAL ARACY MOREIRA DOS SANTOS</t>
  </si>
  <si>
    <t>EM IRACY DA SILVA ALMEIDA</t>
  </si>
  <si>
    <t>EMEIEF PROF NELSON DUARTE ROCHA</t>
  </si>
  <si>
    <t>ESCOLA MUNICIPAL DE ENSINO FUNDAMENTAL PROFESSORA MARIA MATOS DE MORAIS</t>
  </si>
  <si>
    <t>EM MONTEIRO LOBATO</t>
  </si>
  <si>
    <t>EM PE TOMAZ GHIRARDELLI</t>
  </si>
  <si>
    <t>EM INDIGENA TENGATUI MARANGATU - POLO</t>
  </si>
  <si>
    <t>ESCOLA MUNICIPAL ALCEBIADES ALVES DE ALBRES</t>
  </si>
  <si>
    <t>ESCOLA MUNICIPAL INDIGENA POLO FELIPE ANTONIO</t>
  </si>
  <si>
    <t>EM NELSON MANGABEIRA</t>
  </si>
  <si>
    <t>EM PROFª ARLENE MARQUES ALMEIDA</t>
  </si>
  <si>
    <t>EE AUSTRILIO CAPILÉ CASTRO</t>
  </si>
  <si>
    <t>EM INDIGENA DE EIEF MBO EHAO TEKOHA GUARANI POLO</t>
  </si>
  <si>
    <t>ESCOLA MUNICIPAL INDIGENA POLO CORONEL NICOLAU HORTA BARBOSA</t>
  </si>
  <si>
    <t>EM FAROL DO NORTE</t>
  </si>
  <si>
    <t>ESCOLA MUNICIPAL JOSE DE ANCHIETA - POLO</t>
  </si>
  <si>
    <t>EMU 15 DE OUTUBRO</t>
  </si>
  <si>
    <t>ESCOLAS DESTAQUE IDAMS 2023/ PRÊMIO 2024</t>
  </si>
  <si>
    <t>SITUAÇÃO DA ESCOLA</t>
  </si>
  <si>
    <t>ESCOLA NOVA / DESTAQUE</t>
  </si>
  <si>
    <t>ERA APOIADA /VIROU DESTAQUE</t>
  </si>
  <si>
    <t>ESCOLAS APOIADAS IDAMS2023/ APOIO 2024</t>
  </si>
  <si>
    <t>ESCOLA NOVA / APOIADA</t>
  </si>
  <si>
    <t xml:space="preserve">ERA DESTAQUE E NÃO MANTEVE O IDAMS </t>
  </si>
  <si>
    <t>ESCOLAS DESTAQUE - 2023</t>
  </si>
  <si>
    <t>2022 PM</t>
  </si>
  <si>
    <t xml:space="preserve">2023 PM </t>
  </si>
  <si>
    <t>Variação</t>
  </si>
  <si>
    <t>NÃO IRÁ RECEBER 2ª PARCELA</t>
  </si>
  <si>
    <t>IRÁ RECEBER 2ª PARCELA</t>
  </si>
  <si>
    <t>MC</t>
  </si>
  <si>
    <t>C</t>
  </si>
  <si>
    <t>INT.</t>
  </si>
  <si>
    <t>ADEQ</t>
  </si>
  <si>
    <t>SITUAÇÃO</t>
  </si>
  <si>
    <t>VERIFICAR SE IRÁ RECEBER A 2ª PARCELA</t>
  </si>
  <si>
    <t>ESCOLAS APOIADAS - 2023</t>
  </si>
  <si>
    <t>2022 - PM</t>
  </si>
  <si>
    <t>2023 - PM</t>
  </si>
  <si>
    <t>ADEQ.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</si>
</sst>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>
    <font>
      <sz val="11"/>
      <color theme="1"/>
      <name val="Calibri"/>
      <scheme val="minor"/>
    </font>
    <font>
      <b/>
      <sz val="11"/>
      <color theme="0"/>
      <name val="Calibri"/>
    </font>
    <font>
      <b/>
      <sz val="11"/>
      <color rgb="FFFFFFFF"/>
      <name val="Calibri"/>
    </font>
    <font>
      <b/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scheme val="minor"/>
    </font>
    <font>
      <b/>
      <sz val="18"/>
      <color rgb="FF000000"/>
      <name val="Calibri"/>
    </font>
    <font>
      <sz val="11"/>
      <name val="Calibri"/>
    </font>
    <font>
      <b/>
      <sz val="11"/>
      <color theme="0"/>
      <name val="Calibri"/>
      <scheme val="minor"/>
    </font>
    <font>
      <b/>
      <sz val="16"/>
      <color rgb="FF000000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  <fill>
      <patternFill patternType="solid">
        <fgColor rgb="FF00FF00"/>
        <bgColor rgb="FF00FF00"/>
      </patternFill>
    </fill>
    <fill>
      <patternFill patternType="solid">
        <fgColor rgb="FFF4CCCC"/>
        <bgColor rgb="FFF4CCCC"/>
      </patternFill>
    </fill>
    <fill>
      <patternFill patternType="solid">
        <fgColor rgb="FFEA9999"/>
        <bgColor rgb="FFEA9999"/>
      </patternFill>
    </fill>
    <fill>
      <patternFill patternType="solid">
        <fgColor rgb="FFFF0000"/>
        <bgColor rgb="FFFF0000"/>
      </patternFill>
    </fill>
    <fill>
      <patternFill patternType="solid">
        <fgColor rgb="FFEFEFEF"/>
        <bgColor rgb="FFEFEFEF"/>
      </patternFill>
    </fill>
    <fill>
      <patternFill patternType="solid">
        <fgColor rgb="FFB6D7A8"/>
        <bgColor rgb="FFB6D7A8"/>
      </patternFill>
    </fill>
    <fill>
      <patternFill patternType="solid">
        <fgColor rgb="FF93C47D"/>
        <bgColor rgb="FF93C47D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6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4" borderId="0" xfId="0" applyFont="1" applyFill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7" fillId="5" borderId="0" xfId="0" applyFont="1" applyFill="1" applyAlignment="1">
      <alignment vertical="center"/>
    </xf>
    <xf numFmtId="0" fontId="7" fillId="7" borderId="0" xfId="0" applyFont="1" applyFill="1" applyAlignment="1">
      <alignment vertical="center"/>
    </xf>
    <xf numFmtId="0" fontId="7" fillId="7" borderId="1" xfId="0" applyFont="1" applyFill="1" applyBorder="1" applyAlignment="1">
      <alignment vertical="center" wrapText="1"/>
    </xf>
    <xf numFmtId="0" fontId="7" fillId="7" borderId="0" xfId="0" applyFont="1" applyFill="1" applyAlignment="1">
      <alignment horizontal="right" vertical="center"/>
    </xf>
    <xf numFmtId="0" fontId="6" fillId="7" borderId="3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right" vertical="center" wrapText="1"/>
    </xf>
    <xf numFmtId="0" fontId="4" fillId="9" borderId="1" xfId="0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10" borderId="1" xfId="0" applyFont="1" applyFill="1" applyBorder="1" applyAlignment="1">
      <alignment horizontal="right"/>
    </xf>
    <xf numFmtId="0" fontId="7" fillId="10" borderId="1" xfId="0" applyFont="1" applyFill="1" applyBorder="1" applyAlignment="1"/>
    <xf numFmtId="164" fontId="5" fillId="10" borderId="1" xfId="0" applyNumberFormat="1" applyFont="1" applyFill="1" applyBorder="1" applyAlignment="1">
      <alignment horizontal="center"/>
    </xf>
    <xf numFmtId="0" fontId="6" fillId="10" borderId="1" xfId="0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/>
    <xf numFmtId="0" fontId="6" fillId="0" borderId="1" xfId="0" applyFont="1" applyBorder="1" applyAlignment="1">
      <alignment horizontal="right"/>
    </xf>
    <xf numFmtId="0" fontId="7" fillId="11" borderId="1" xfId="0" applyFont="1" applyFill="1" applyBorder="1" applyAlignment="1"/>
    <xf numFmtId="164" fontId="7" fillId="10" borderId="1" xfId="0" applyNumberFormat="1" applyFont="1" applyFill="1" applyBorder="1" applyAlignment="1">
      <alignment horizontal="right"/>
    </xf>
    <xf numFmtId="0" fontId="7" fillId="12" borderId="1" xfId="0" applyFont="1" applyFill="1" applyBorder="1" applyAlignment="1"/>
    <xf numFmtId="0" fontId="6" fillId="10" borderId="1" xfId="0" applyFont="1" applyFill="1" applyBorder="1" applyAlignment="1"/>
    <xf numFmtId="164" fontId="3" fillId="10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5" borderId="1" xfId="0" applyFont="1" applyFill="1" applyBorder="1" applyAlignment="1"/>
    <xf numFmtId="164" fontId="5" fillId="10" borderId="1" xfId="0" applyNumberFormat="1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4" fillId="4" borderId="0" xfId="0" applyFont="1" applyFill="1" applyAlignment="1"/>
    <xf numFmtId="0" fontId="5" fillId="0" borderId="0" xfId="0" applyFont="1"/>
    <xf numFmtId="0" fontId="6" fillId="0" borderId="0" xfId="0" applyFont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10" fillId="0" borderId="5" xfId="0" applyFont="1" applyBorder="1"/>
    <xf numFmtId="0" fontId="10" fillId="0" borderId="2" xfId="0" applyFont="1" applyBorder="1"/>
    <xf numFmtId="0" fontId="12" fillId="0" borderId="4" xfId="0" applyFont="1" applyBorder="1" applyAlignment="1">
      <alignment horizontal="center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772"/>
  <sheetViews>
    <sheetView tabSelected="1" topLeftCell="A28" workbookViewId="0">
      <selection activeCell="E20" sqref="E20"/>
    </sheetView>
  </sheetViews>
  <sheetFormatPr defaultColWidth="14.44140625" defaultRowHeight="15" customHeight="1"/>
  <cols>
    <col min="1" max="1" width="4.88671875" customWidth="1"/>
    <col min="2" max="2" width="29.88671875" customWidth="1"/>
    <col min="3" max="3" width="21.6640625" customWidth="1"/>
    <col min="4" max="4" width="16.33203125" customWidth="1"/>
    <col min="5" max="5" width="42.5546875" customWidth="1"/>
    <col min="6" max="7" width="11" customWidth="1"/>
    <col min="9" max="10" width="12.88671875" customWidth="1"/>
    <col min="11" max="11" width="37" customWidth="1"/>
  </cols>
  <sheetData>
    <row r="1" spans="1:14" ht="23.4">
      <c r="A1" s="62" t="s">
        <v>199</v>
      </c>
      <c r="B1" s="63"/>
      <c r="C1" s="63"/>
      <c r="D1" s="63"/>
      <c r="E1" s="63"/>
      <c r="F1" s="63"/>
      <c r="G1" s="63"/>
      <c r="H1" s="63"/>
      <c r="I1" s="63"/>
      <c r="J1" s="63"/>
      <c r="K1" s="64"/>
      <c r="L1" s="4"/>
      <c r="M1" s="4"/>
      <c r="N1" s="4"/>
    </row>
    <row r="2" spans="1:14" ht="27" customHeight="1">
      <c r="A2" s="5"/>
      <c r="B2" s="5" t="s">
        <v>0</v>
      </c>
      <c r="C2" s="5" t="s">
        <v>1</v>
      </c>
      <c r="D2" s="5" t="s">
        <v>2</v>
      </c>
      <c r="E2" s="5" t="s">
        <v>3</v>
      </c>
      <c r="F2" s="5" t="s">
        <v>5</v>
      </c>
      <c r="G2" s="5" t="s">
        <v>6</v>
      </c>
      <c r="H2" s="5" t="s">
        <v>7</v>
      </c>
      <c r="I2" s="6" t="s">
        <v>17</v>
      </c>
      <c r="J2" s="6" t="s">
        <v>18</v>
      </c>
      <c r="K2" s="7" t="s">
        <v>200</v>
      </c>
      <c r="L2" s="4"/>
      <c r="M2" s="4"/>
      <c r="N2" s="4"/>
    </row>
    <row r="3" spans="1:14" ht="16.5" customHeight="1">
      <c r="A3" s="8">
        <v>1</v>
      </c>
      <c r="B3" s="9" t="s">
        <v>19</v>
      </c>
      <c r="C3" s="9" t="s">
        <v>20</v>
      </c>
      <c r="D3" s="9">
        <v>50011790</v>
      </c>
      <c r="E3" s="9" t="s">
        <v>21</v>
      </c>
      <c r="F3" s="10">
        <v>15</v>
      </c>
      <c r="G3" s="10">
        <v>18</v>
      </c>
      <c r="H3" s="10">
        <v>1.2</v>
      </c>
      <c r="I3" s="11"/>
      <c r="J3" s="12">
        <v>15.669078389999999</v>
      </c>
      <c r="K3" s="13" t="s">
        <v>201</v>
      </c>
      <c r="L3" s="14"/>
      <c r="M3" s="14"/>
      <c r="N3" s="14"/>
    </row>
    <row r="4" spans="1:14" ht="16.5" customHeight="1">
      <c r="A4" s="8">
        <v>2</v>
      </c>
      <c r="B4" s="9" t="s">
        <v>22</v>
      </c>
      <c r="C4" s="9" t="s">
        <v>23</v>
      </c>
      <c r="D4" s="9">
        <v>50019880</v>
      </c>
      <c r="E4" s="9" t="s">
        <v>24</v>
      </c>
      <c r="F4" s="10">
        <v>18</v>
      </c>
      <c r="G4" s="10">
        <v>20</v>
      </c>
      <c r="H4" s="10">
        <v>1.11111111</v>
      </c>
      <c r="I4" s="11"/>
      <c r="J4" s="12">
        <v>14.900325110000001</v>
      </c>
      <c r="K4" s="13" t="s">
        <v>201</v>
      </c>
      <c r="L4" s="14"/>
      <c r="M4" s="14"/>
      <c r="N4" s="14"/>
    </row>
    <row r="5" spans="1:14" ht="16.5" customHeight="1">
      <c r="A5" s="8">
        <v>3</v>
      </c>
      <c r="B5" s="9" t="s">
        <v>19</v>
      </c>
      <c r="C5" s="9" t="s">
        <v>32</v>
      </c>
      <c r="D5" s="9">
        <v>50012304</v>
      </c>
      <c r="E5" s="9" t="s">
        <v>33</v>
      </c>
      <c r="F5" s="10">
        <v>71</v>
      </c>
      <c r="G5" s="10">
        <v>75</v>
      </c>
      <c r="H5" s="10">
        <v>1.05633803</v>
      </c>
      <c r="I5" s="10">
        <v>11.257631999999999</v>
      </c>
      <c r="J5" s="12">
        <v>13.45463062</v>
      </c>
      <c r="K5" s="13" t="s">
        <v>201</v>
      </c>
      <c r="L5" s="14"/>
      <c r="M5" s="14"/>
      <c r="N5" s="14"/>
    </row>
    <row r="6" spans="1:14" ht="16.5" customHeight="1">
      <c r="A6" s="8">
        <v>4</v>
      </c>
      <c r="B6" s="9" t="s">
        <v>19</v>
      </c>
      <c r="C6" s="9" t="s">
        <v>32</v>
      </c>
      <c r="D6" s="9">
        <v>50035258</v>
      </c>
      <c r="E6" s="9" t="s">
        <v>34</v>
      </c>
      <c r="F6" s="10">
        <v>37</v>
      </c>
      <c r="G6" s="10">
        <v>39</v>
      </c>
      <c r="H6" s="10">
        <v>1.05405405</v>
      </c>
      <c r="I6" s="10">
        <v>6.2000031</v>
      </c>
      <c r="J6" s="12">
        <v>13.37267355</v>
      </c>
      <c r="K6" s="13" t="s">
        <v>201</v>
      </c>
      <c r="L6" s="14"/>
      <c r="M6" s="14"/>
      <c r="N6" s="14"/>
    </row>
    <row r="7" spans="1:14" ht="16.5" customHeight="1">
      <c r="A7" s="8">
        <v>5</v>
      </c>
      <c r="B7" s="9" t="s">
        <v>27</v>
      </c>
      <c r="C7" s="9" t="s">
        <v>35</v>
      </c>
      <c r="D7" s="9">
        <v>50023624</v>
      </c>
      <c r="E7" s="9" t="s">
        <v>36</v>
      </c>
      <c r="F7" s="10">
        <v>17</v>
      </c>
      <c r="G7" s="10">
        <v>18</v>
      </c>
      <c r="H7" s="10">
        <v>1.05882353</v>
      </c>
      <c r="I7" s="10">
        <v>7.9431405000000002</v>
      </c>
      <c r="J7" s="12">
        <v>13.34918781</v>
      </c>
      <c r="K7" s="15" t="s">
        <v>202</v>
      </c>
      <c r="L7" s="14"/>
      <c r="M7" s="14"/>
      <c r="N7" s="14"/>
    </row>
    <row r="8" spans="1:14" ht="16.5" customHeight="1">
      <c r="A8" s="8">
        <v>6</v>
      </c>
      <c r="B8" s="9" t="s">
        <v>19</v>
      </c>
      <c r="C8" s="9" t="s">
        <v>32</v>
      </c>
      <c r="D8" s="9">
        <v>50033360</v>
      </c>
      <c r="E8" s="9" t="s">
        <v>38</v>
      </c>
      <c r="F8" s="10">
        <v>52</v>
      </c>
      <c r="G8" s="10">
        <v>53</v>
      </c>
      <c r="H8" s="10">
        <v>1.0192307700000001</v>
      </c>
      <c r="I8" s="10">
        <v>9.9806951000000002</v>
      </c>
      <c r="J8" s="12">
        <v>13.296485300000001</v>
      </c>
      <c r="K8" s="13" t="s">
        <v>201</v>
      </c>
      <c r="L8" s="14"/>
      <c r="M8" s="14"/>
      <c r="N8" s="14"/>
    </row>
    <row r="9" spans="1:14" ht="16.5" customHeight="1">
      <c r="A9" s="8">
        <v>7</v>
      </c>
      <c r="B9" s="9" t="s">
        <v>27</v>
      </c>
      <c r="C9" s="9" t="s">
        <v>28</v>
      </c>
      <c r="D9" s="9">
        <v>50033034</v>
      </c>
      <c r="E9" s="9" t="s">
        <v>39</v>
      </c>
      <c r="F9" s="10">
        <v>103</v>
      </c>
      <c r="G9" s="10">
        <v>101</v>
      </c>
      <c r="H9" s="10">
        <v>0.98058252000000001</v>
      </c>
      <c r="I9" s="10">
        <v>10.920280999999999</v>
      </c>
      <c r="J9" s="12">
        <v>13.074542449999999</v>
      </c>
      <c r="K9" s="13" t="s">
        <v>201</v>
      </c>
      <c r="L9" s="14"/>
      <c r="M9" s="14"/>
      <c r="N9" s="14"/>
    </row>
    <row r="10" spans="1:14" ht="16.5" customHeight="1">
      <c r="A10" s="8">
        <v>8</v>
      </c>
      <c r="B10" s="9" t="s">
        <v>22</v>
      </c>
      <c r="C10" s="9" t="s">
        <v>23</v>
      </c>
      <c r="D10" s="9">
        <v>50034944</v>
      </c>
      <c r="E10" s="9" t="s">
        <v>41</v>
      </c>
      <c r="F10" s="10">
        <v>66</v>
      </c>
      <c r="G10" s="10">
        <v>66</v>
      </c>
      <c r="H10" s="10">
        <v>1</v>
      </c>
      <c r="I10" s="10">
        <v>10.195696</v>
      </c>
      <c r="J10" s="12">
        <v>12.878775859999999</v>
      </c>
      <c r="K10" s="13" t="s">
        <v>201</v>
      </c>
      <c r="L10" s="14"/>
      <c r="M10" s="14"/>
      <c r="N10" s="14"/>
    </row>
    <row r="11" spans="1:14" ht="16.5" customHeight="1">
      <c r="A11" s="8">
        <v>9</v>
      </c>
      <c r="B11" s="9" t="s">
        <v>22</v>
      </c>
      <c r="C11" s="9" t="s">
        <v>49</v>
      </c>
      <c r="D11" s="9">
        <v>50017845</v>
      </c>
      <c r="E11" s="9" t="s">
        <v>50</v>
      </c>
      <c r="F11" s="10">
        <v>129</v>
      </c>
      <c r="G11" s="10">
        <v>131</v>
      </c>
      <c r="H11" s="10">
        <v>1.01550388</v>
      </c>
      <c r="I11" s="10">
        <v>9.8643114000000001</v>
      </c>
      <c r="J11" s="12">
        <v>12.610845230000001</v>
      </c>
      <c r="K11" s="13" t="s">
        <v>201</v>
      </c>
      <c r="L11" s="14"/>
      <c r="M11" s="14"/>
      <c r="N11" s="14"/>
    </row>
    <row r="12" spans="1:14" ht="16.5" customHeight="1">
      <c r="A12" s="8">
        <v>10</v>
      </c>
      <c r="B12" s="9" t="s">
        <v>42</v>
      </c>
      <c r="C12" s="9" t="s">
        <v>51</v>
      </c>
      <c r="D12" s="9">
        <v>50026500</v>
      </c>
      <c r="E12" s="9" t="s">
        <v>52</v>
      </c>
      <c r="F12" s="10">
        <v>132</v>
      </c>
      <c r="G12" s="10">
        <v>127</v>
      </c>
      <c r="H12" s="10">
        <v>0.96212120999999995</v>
      </c>
      <c r="I12" s="10">
        <v>11.751484</v>
      </c>
      <c r="J12" s="12">
        <v>12.58428177</v>
      </c>
      <c r="K12" s="13" t="s">
        <v>201</v>
      </c>
      <c r="L12" s="14"/>
      <c r="M12" s="14"/>
      <c r="N12" s="14"/>
    </row>
    <row r="13" spans="1:14" ht="16.5" customHeight="1">
      <c r="A13" s="8">
        <v>11</v>
      </c>
      <c r="B13" s="9" t="s">
        <v>42</v>
      </c>
      <c r="C13" s="9" t="s">
        <v>43</v>
      </c>
      <c r="D13" s="9">
        <v>50015400</v>
      </c>
      <c r="E13" s="9" t="s">
        <v>53</v>
      </c>
      <c r="F13" s="10">
        <v>15</v>
      </c>
      <c r="G13" s="10">
        <v>15</v>
      </c>
      <c r="H13" s="10">
        <v>1</v>
      </c>
      <c r="I13" s="16"/>
      <c r="J13" s="12">
        <v>12.55745439</v>
      </c>
      <c r="K13" s="13" t="s">
        <v>201</v>
      </c>
      <c r="L13" s="14"/>
      <c r="M13" s="14"/>
      <c r="N13" s="14"/>
    </row>
    <row r="14" spans="1:14" ht="16.5" customHeight="1">
      <c r="A14" s="8">
        <v>12</v>
      </c>
      <c r="B14" s="9" t="s">
        <v>45</v>
      </c>
      <c r="C14" s="9" t="s">
        <v>54</v>
      </c>
      <c r="D14" s="9">
        <v>50029452</v>
      </c>
      <c r="E14" s="9" t="s">
        <v>55</v>
      </c>
      <c r="F14" s="10">
        <v>16</v>
      </c>
      <c r="G14" s="10">
        <v>18</v>
      </c>
      <c r="H14" s="10">
        <v>1.125</v>
      </c>
      <c r="I14" s="10">
        <v>4.2040461000000002</v>
      </c>
      <c r="J14" s="12">
        <v>12.49877871</v>
      </c>
      <c r="K14" s="13" t="s">
        <v>201</v>
      </c>
      <c r="L14" s="14"/>
      <c r="M14" s="14"/>
      <c r="N14" s="14"/>
    </row>
    <row r="15" spans="1:14" ht="16.5" customHeight="1">
      <c r="A15" s="8">
        <v>13</v>
      </c>
      <c r="B15" s="9" t="s">
        <v>58</v>
      </c>
      <c r="C15" s="9" t="s">
        <v>59</v>
      </c>
      <c r="D15" s="9">
        <v>50034235</v>
      </c>
      <c r="E15" s="9" t="s">
        <v>60</v>
      </c>
      <c r="F15" s="10">
        <v>68</v>
      </c>
      <c r="G15" s="10">
        <v>70</v>
      </c>
      <c r="H15" s="10">
        <v>1.0294117599999999</v>
      </c>
      <c r="I15" s="10">
        <v>15.03539</v>
      </c>
      <c r="J15" s="12">
        <v>12.489319350000001</v>
      </c>
      <c r="K15" s="13" t="s">
        <v>201</v>
      </c>
      <c r="L15" s="14"/>
      <c r="M15" s="14"/>
      <c r="N15" s="14"/>
    </row>
    <row r="16" spans="1:14" ht="16.5" customHeight="1">
      <c r="A16" s="8">
        <v>14</v>
      </c>
      <c r="B16" s="9" t="s">
        <v>42</v>
      </c>
      <c r="C16" s="9" t="s">
        <v>43</v>
      </c>
      <c r="D16" s="9">
        <v>50030663</v>
      </c>
      <c r="E16" s="9" t="s">
        <v>61</v>
      </c>
      <c r="F16" s="10">
        <v>55</v>
      </c>
      <c r="G16" s="10">
        <v>58</v>
      </c>
      <c r="H16" s="10">
        <v>1.05454545</v>
      </c>
      <c r="I16" s="10">
        <v>7.7971703000000003</v>
      </c>
      <c r="J16" s="12">
        <v>12.48062112</v>
      </c>
      <c r="K16" s="13" t="s">
        <v>201</v>
      </c>
      <c r="L16" s="14"/>
      <c r="M16" s="14"/>
      <c r="N16" s="14"/>
    </row>
    <row r="17" spans="1:14" ht="16.5" customHeight="1">
      <c r="A17" s="8">
        <v>15</v>
      </c>
      <c r="B17" s="9" t="s">
        <v>62</v>
      </c>
      <c r="C17" s="9" t="s">
        <v>63</v>
      </c>
      <c r="D17" s="9">
        <v>50015397</v>
      </c>
      <c r="E17" s="9" t="s">
        <v>64</v>
      </c>
      <c r="F17" s="10">
        <v>131</v>
      </c>
      <c r="G17" s="10">
        <v>129</v>
      </c>
      <c r="H17" s="10">
        <v>0.98473281999999995</v>
      </c>
      <c r="I17" s="10">
        <v>10.827432</v>
      </c>
      <c r="J17" s="12">
        <v>12.38403031</v>
      </c>
      <c r="K17" s="13" t="s">
        <v>201</v>
      </c>
      <c r="L17" s="14"/>
      <c r="M17" s="14"/>
      <c r="N17" s="14"/>
    </row>
    <row r="18" spans="1:14" ht="16.5" customHeight="1">
      <c r="A18" s="8">
        <v>16</v>
      </c>
      <c r="B18" s="9" t="s">
        <v>62</v>
      </c>
      <c r="C18" s="9" t="s">
        <v>65</v>
      </c>
      <c r="D18" s="9">
        <v>50021257</v>
      </c>
      <c r="E18" s="9" t="s">
        <v>66</v>
      </c>
      <c r="F18" s="10">
        <v>111</v>
      </c>
      <c r="G18" s="10">
        <v>107</v>
      </c>
      <c r="H18" s="10">
        <v>0.96396395999999995</v>
      </c>
      <c r="I18" s="10">
        <v>8.5766048999999995</v>
      </c>
      <c r="J18" s="12">
        <v>12.33194718</v>
      </c>
      <c r="K18" s="13" t="s">
        <v>201</v>
      </c>
      <c r="L18" s="14"/>
      <c r="M18" s="14"/>
      <c r="N18" s="14"/>
    </row>
    <row r="19" spans="1:14" ht="16.5" customHeight="1">
      <c r="A19" s="8">
        <v>17</v>
      </c>
      <c r="B19" s="9" t="s">
        <v>19</v>
      </c>
      <c r="C19" s="9" t="s">
        <v>32</v>
      </c>
      <c r="D19" s="9">
        <v>50031554</v>
      </c>
      <c r="E19" s="9" t="s">
        <v>68</v>
      </c>
      <c r="F19" s="10">
        <v>117</v>
      </c>
      <c r="G19" s="10">
        <v>118</v>
      </c>
      <c r="H19" s="10">
        <v>1.00854701</v>
      </c>
      <c r="I19" s="10">
        <v>11.958183</v>
      </c>
      <c r="J19" s="12">
        <v>12.17699988</v>
      </c>
      <c r="K19" s="13" t="s">
        <v>201</v>
      </c>
      <c r="L19" s="14"/>
      <c r="M19" s="14"/>
      <c r="N19" s="14"/>
    </row>
    <row r="20" spans="1:14" ht="16.5" customHeight="1">
      <c r="A20" s="8">
        <v>18</v>
      </c>
      <c r="B20" s="9" t="s">
        <v>45</v>
      </c>
      <c r="C20" s="9" t="s">
        <v>46</v>
      </c>
      <c r="D20" s="9">
        <v>50034154</v>
      </c>
      <c r="E20" s="9" t="s">
        <v>69</v>
      </c>
      <c r="F20" s="10">
        <v>20</v>
      </c>
      <c r="G20" s="10">
        <v>20</v>
      </c>
      <c r="H20" s="10">
        <v>1</v>
      </c>
      <c r="I20" s="10">
        <v>10.123745</v>
      </c>
      <c r="J20" s="12">
        <v>12.15634725</v>
      </c>
      <c r="K20" s="13" t="s">
        <v>201</v>
      </c>
      <c r="L20" s="14"/>
      <c r="M20" s="14"/>
      <c r="N20" s="14"/>
    </row>
    <row r="21" spans="1:14" ht="16.5" customHeight="1">
      <c r="A21" s="8">
        <v>19</v>
      </c>
      <c r="B21" s="9" t="s">
        <v>42</v>
      </c>
      <c r="C21" s="9" t="s">
        <v>43</v>
      </c>
      <c r="D21" s="9">
        <v>50002023</v>
      </c>
      <c r="E21" s="9" t="s">
        <v>70</v>
      </c>
      <c r="F21" s="10">
        <v>27</v>
      </c>
      <c r="G21" s="10">
        <v>27</v>
      </c>
      <c r="H21" s="10">
        <v>1</v>
      </c>
      <c r="I21" s="10">
        <v>4.9157161</v>
      </c>
      <c r="J21" s="12">
        <v>12.08659499</v>
      </c>
      <c r="K21" s="13" t="s">
        <v>201</v>
      </c>
      <c r="L21" s="14"/>
      <c r="M21" s="14"/>
      <c r="N21" s="14"/>
    </row>
    <row r="22" spans="1:14" ht="16.5" customHeight="1">
      <c r="A22" s="8">
        <v>20</v>
      </c>
      <c r="B22" s="9" t="s">
        <v>22</v>
      </c>
      <c r="C22" s="9" t="s">
        <v>71</v>
      </c>
      <c r="D22" s="9">
        <v>50029770</v>
      </c>
      <c r="E22" s="9" t="s">
        <v>72</v>
      </c>
      <c r="F22" s="10">
        <v>88</v>
      </c>
      <c r="G22" s="10">
        <v>88</v>
      </c>
      <c r="H22" s="10">
        <v>1</v>
      </c>
      <c r="I22" s="11"/>
      <c r="J22" s="12">
        <v>12.055948470000001</v>
      </c>
      <c r="K22" s="13" t="s">
        <v>201</v>
      </c>
      <c r="L22" s="14"/>
      <c r="M22" s="14"/>
      <c r="N22" s="14"/>
    </row>
    <row r="23" spans="1:14" ht="16.5" customHeight="1">
      <c r="A23" s="8">
        <v>21</v>
      </c>
      <c r="B23" s="9" t="s">
        <v>58</v>
      </c>
      <c r="C23" s="9" t="s">
        <v>59</v>
      </c>
      <c r="D23" s="9">
        <v>50020390</v>
      </c>
      <c r="E23" s="9" t="s">
        <v>73</v>
      </c>
      <c r="F23" s="10">
        <v>20</v>
      </c>
      <c r="G23" s="10">
        <v>22</v>
      </c>
      <c r="H23" s="10">
        <v>1.1000000000000001</v>
      </c>
      <c r="I23" s="10">
        <v>10.998512</v>
      </c>
      <c r="J23" s="12">
        <v>12.021027950000001</v>
      </c>
      <c r="K23" s="13" t="s">
        <v>201</v>
      </c>
      <c r="L23" s="14"/>
      <c r="M23" s="14"/>
      <c r="N23" s="14"/>
    </row>
    <row r="24" spans="1:14" ht="16.5" customHeight="1">
      <c r="A24" s="8">
        <v>22</v>
      </c>
      <c r="B24" s="9" t="s">
        <v>42</v>
      </c>
      <c r="C24" s="9" t="s">
        <v>74</v>
      </c>
      <c r="D24" s="9">
        <v>50034502</v>
      </c>
      <c r="E24" s="9" t="s">
        <v>75</v>
      </c>
      <c r="F24" s="10">
        <v>14</v>
      </c>
      <c r="G24" s="10">
        <v>15</v>
      </c>
      <c r="H24" s="10">
        <v>1.0714285699999999</v>
      </c>
      <c r="I24" s="10">
        <v>10.385581999999999</v>
      </c>
      <c r="J24" s="12">
        <v>12.01368023</v>
      </c>
      <c r="K24" s="13" t="s">
        <v>201</v>
      </c>
      <c r="L24" s="14"/>
      <c r="M24" s="14"/>
      <c r="N24" s="14"/>
    </row>
    <row r="25" spans="1:14" ht="16.5" customHeight="1">
      <c r="A25" s="8">
        <v>23</v>
      </c>
      <c r="B25" s="9" t="s">
        <v>27</v>
      </c>
      <c r="C25" s="9" t="s">
        <v>35</v>
      </c>
      <c r="D25" s="9">
        <v>50030647</v>
      </c>
      <c r="E25" s="9" t="s">
        <v>76</v>
      </c>
      <c r="F25" s="10">
        <v>95</v>
      </c>
      <c r="G25" s="10">
        <v>96</v>
      </c>
      <c r="H25" s="10">
        <v>1.0105263200000001</v>
      </c>
      <c r="I25" s="11"/>
      <c r="J25" s="12">
        <v>12.00314507</v>
      </c>
      <c r="K25" s="13" t="s">
        <v>201</v>
      </c>
      <c r="L25" s="14"/>
      <c r="M25" s="14"/>
      <c r="N25" s="14"/>
    </row>
    <row r="26" spans="1:14" ht="16.5" customHeight="1">
      <c r="A26" s="8">
        <v>24</v>
      </c>
      <c r="B26" s="9" t="s">
        <v>19</v>
      </c>
      <c r="C26" s="9" t="s">
        <v>32</v>
      </c>
      <c r="D26" s="9">
        <v>50013459</v>
      </c>
      <c r="E26" s="9" t="s">
        <v>77</v>
      </c>
      <c r="F26" s="10">
        <v>84</v>
      </c>
      <c r="G26" s="10">
        <v>84</v>
      </c>
      <c r="H26" s="10">
        <v>1</v>
      </c>
      <c r="I26" s="10">
        <v>10.922193</v>
      </c>
      <c r="J26" s="12">
        <v>11.9284515</v>
      </c>
      <c r="K26" s="13" t="s">
        <v>201</v>
      </c>
      <c r="L26" s="14"/>
      <c r="M26" s="14"/>
      <c r="N26" s="14"/>
    </row>
    <row r="27" spans="1:14" ht="16.5" customHeight="1">
      <c r="A27" s="8">
        <v>25</v>
      </c>
      <c r="B27" s="9" t="s">
        <v>27</v>
      </c>
      <c r="C27" s="9" t="s">
        <v>35</v>
      </c>
      <c r="D27" s="9">
        <v>50072919</v>
      </c>
      <c r="E27" s="9" t="s">
        <v>78</v>
      </c>
      <c r="F27" s="10">
        <v>87</v>
      </c>
      <c r="G27" s="10">
        <v>85</v>
      </c>
      <c r="H27" s="10">
        <v>0.97701148999999998</v>
      </c>
      <c r="I27" s="10">
        <v>9.8581810000000001</v>
      </c>
      <c r="J27" s="12">
        <v>11.90894495</v>
      </c>
      <c r="K27" s="13" t="s">
        <v>201</v>
      </c>
      <c r="L27" s="14"/>
      <c r="M27" s="14"/>
      <c r="N27" s="14"/>
    </row>
    <row r="28" spans="1:14" ht="16.5" customHeight="1">
      <c r="A28" s="8">
        <v>26</v>
      </c>
      <c r="B28" s="9" t="s">
        <v>79</v>
      </c>
      <c r="C28" s="9" t="s">
        <v>80</v>
      </c>
      <c r="D28" s="9">
        <v>50031430</v>
      </c>
      <c r="E28" s="9" t="s">
        <v>81</v>
      </c>
      <c r="F28" s="10">
        <v>94</v>
      </c>
      <c r="G28" s="10">
        <v>95</v>
      </c>
      <c r="H28" s="10">
        <v>1.0106383000000001</v>
      </c>
      <c r="I28" s="10">
        <v>8.7175328000000007</v>
      </c>
      <c r="J28" s="12">
        <v>11.891136530000001</v>
      </c>
      <c r="K28" s="13" t="s">
        <v>201</v>
      </c>
      <c r="L28" s="14"/>
      <c r="M28" s="14"/>
      <c r="N28" s="14"/>
    </row>
    <row r="29" spans="1:14" ht="16.5" customHeight="1">
      <c r="A29" s="8">
        <v>27</v>
      </c>
      <c r="B29" s="9" t="s">
        <v>19</v>
      </c>
      <c r="C29" s="9" t="s">
        <v>32</v>
      </c>
      <c r="D29" s="9">
        <v>50003062</v>
      </c>
      <c r="E29" s="9" t="s">
        <v>82</v>
      </c>
      <c r="F29" s="10">
        <v>73</v>
      </c>
      <c r="G29" s="10">
        <v>74</v>
      </c>
      <c r="H29" s="10">
        <v>1.0136986299999999</v>
      </c>
      <c r="I29" s="10">
        <v>9.3273934000000001</v>
      </c>
      <c r="J29" s="12">
        <v>11.862806900000001</v>
      </c>
      <c r="K29" s="13" t="s">
        <v>201</v>
      </c>
      <c r="L29" s="14"/>
      <c r="M29" s="14"/>
      <c r="N29" s="14"/>
    </row>
    <row r="30" spans="1:14" ht="16.5" customHeight="1">
      <c r="A30" s="8">
        <v>28</v>
      </c>
      <c r="B30" s="9" t="s">
        <v>19</v>
      </c>
      <c r="C30" s="9" t="s">
        <v>32</v>
      </c>
      <c r="D30" s="9">
        <v>50012282</v>
      </c>
      <c r="E30" s="9" t="s">
        <v>83</v>
      </c>
      <c r="F30" s="10">
        <v>25</v>
      </c>
      <c r="G30" s="10">
        <v>25</v>
      </c>
      <c r="H30" s="10">
        <v>1</v>
      </c>
      <c r="I30" s="10">
        <v>10.021706</v>
      </c>
      <c r="J30" s="12">
        <v>11.7586944</v>
      </c>
      <c r="K30" s="13" t="s">
        <v>201</v>
      </c>
      <c r="L30" s="14"/>
      <c r="M30" s="14"/>
      <c r="N30" s="14"/>
    </row>
    <row r="31" spans="1:14" ht="16.5" customHeight="1">
      <c r="A31" s="8">
        <v>29</v>
      </c>
      <c r="B31" s="9" t="s">
        <v>22</v>
      </c>
      <c r="C31" s="9" t="s">
        <v>49</v>
      </c>
      <c r="D31" s="9">
        <v>50038800</v>
      </c>
      <c r="E31" s="9" t="s">
        <v>84</v>
      </c>
      <c r="F31" s="10">
        <v>30</v>
      </c>
      <c r="G31" s="10">
        <v>29</v>
      </c>
      <c r="H31" s="10">
        <v>0.96666666999999995</v>
      </c>
      <c r="I31" s="10">
        <v>10.10215</v>
      </c>
      <c r="J31" s="12">
        <v>11.74170563</v>
      </c>
      <c r="K31" s="13" t="s">
        <v>201</v>
      </c>
      <c r="L31" s="14"/>
      <c r="M31" s="14"/>
      <c r="N31" s="14"/>
    </row>
    <row r="32" spans="1:14" ht="16.5" customHeight="1">
      <c r="A32" s="17">
        <v>30</v>
      </c>
      <c r="B32" s="17" t="s">
        <v>62</v>
      </c>
      <c r="C32" s="17" t="s">
        <v>63</v>
      </c>
      <c r="D32" s="9">
        <v>50017810</v>
      </c>
      <c r="E32" s="17" t="s">
        <v>85</v>
      </c>
      <c r="F32" s="18">
        <v>84</v>
      </c>
      <c r="G32" s="18">
        <v>80</v>
      </c>
      <c r="H32" s="18">
        <v>0.95238095</v>
      </c>
      <c r="I32" s="18">
        <v>11.003606</v>
      </c>
      <c r="J32" s="19">
        <v>11.723914069999999</v>
      </c>
      <c r="K32" s="13" t="s">
        <v>201</v>
      </c>
      <c r="L32" s="20"/>
      <c r="M32" s="20"/>
      <c r="N32" s="20"/>
    </row>
    <row r="33" spans="1:14" ht="23.4">
      <c r="A33" s="62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4"/>
    </row>
    <row r="34" spans="1:14" ht="23.4">
      <c r="A34" s="62" t="s">
        <v>203</v>
      </c>
      <c r="B34" s="63"/>
      <c r="C34" s="63"/>
      <c r="D34" s="63"/>
      <c r="E34" s="63"/>
      <c r="F34" s="63"/>
      <c r="G34" s="63"/>
      <c r="H34" s="63"/>
      <c r="I34" s="63"/>
      <c r="J34" s="63"/>
      <c r="K34" s="64"/>
      <c r="L34" s="21"/>
      <c r="M34" s="21"/>
      <c r="N34" s="21"/>
    </row>
    <row r="35" spans="1:14" ht="28.8">
      <c r="A35" s="22"/>
      <c r="B35" s="23" t="s">
        <v>0</v>
      </c>
      <c r="C35" s="23" t="s">
        <v>1</v>
      </c>
      <c r="D35" s="23"/>
      <c r="E35" s="23" t="s">
        <v>3</v>
      </c>
      <c r="F35" s="23" t="s">
        <v>5</v>
      </c>
      <c r="G35" s="23" t="s">
        <v>6</v>
      </c>
      <c r="H35" s="23" t="s">
        <v>7</v>
      </c>
      <c r="I35" s="24" t="s">
        <v>17</v>
      </c>
      <c r="J35" s="24" t="s">
        <v>18</v>
      </c>
      <c r="K35" s="25"/>
      <c r="L35" s="14"/>
      <c r="M35" s="14"/>
      <c r="N35" s="14"/>
    </row>
    <row r="36" spans="1:14" ht="14.4">
      <c r="A36" s="8">
        <v>1</v>
      </c>
      <c r="B36" s="26" t="s">
        <v>25</v>
      </c>
      <c r="C36" s="27" t="s">
        <v>129</v>
      </c>
      <c r="D36" s="28">
        <v>50013998</v>
      </c>
      <c r="E36" s="27" t="s">
        <v>155</v>
      </c>
      <c r="F36" s="29">
        <v>78</v>
      </c>
      <c r="G36" s="29">
        <v>72</v>
      </c>
      <c r="H36" s="29">
        <v>0.92307691999999997</v>
      </c>
      <c r="I36" s="29">
        <v>7.9585606999999996</v>
      </c>
      <c r="J36" s="30">
        <v>7.6722151949999997</v>
      </c>
      <c r="K36" s="13" t="s">
        <v>204</v>
      </c>
      <c r="L36" s="14"/>
      <c r="M36" s="14"/>
      <c r="N36" s="14"/>
    </row>
    <row r="37" spans="1:14" ht="14.4">
      <c r="A37" s="8">
        <v>2</v>
      </c>
      <c r="B37" s="31" t="s">
        <v>25</v>
      </c>
      <c r="C37" s="28" t="s">
        <v>132</v>
      </c>
      <c r="D37" s="28">
        <v>50000764</v>
      </c>
      <c r="E37" s="28" t="s">
        <v>156</v>
      </c>
      <c r="F37" s="32">
        <v>26</v>
      </c>
      <c r="G37" s="32">
        <v>25</v>
      </c>
      <c r="H37" s="32">
        <v>0.96153845999999998</v>
      </c>
      <c r="I37" s="32">
        <v>10.363215</v>
      </c>
      <c r="J37" s="33">
        <v>7.6697631599999996</v>
      </c>
      <c r="K37" s="13" t="s">
        <v>204</v>
      </c>
      <c r="L37" s="14"/>
      <c r="M37" s="14"/>
      <c r="N37" s="14"/>
    </row>
    <row r="38" spans="1:14" ht="28.8">
      <c r="A38" s="8">
        <v>3</v>
      </c>
      <c r="B38" s="31" t="s">
        <v>87</v>
      </c>
      <c r="C38" s="28" t="s">
        <v>88</v>
      </c>
      <c r="D38" s="28">
        <v>50023950</v>
      </c>
      <c r="E38" s="28" t="s">
        <v>159</v>
      </c>
      <c r="F38" s="32">
        <v>81</v>
      </c>
      <c r="G38" s="32">
        <v>76</v>
      </c>
      <c r="H38" s="32">
        <v>0.93827159999999998</v>
      </c>
      <c r="I38" s="32">
        <v>8.9314350000000005</v>
      </c>
      <c r="J38" s="33">
        <v>7.5133052080000002</v>
      </c>
      <c r="K38" s="13" t="s">
        <v>204</v>
      </c>
      <c r="L38" s="14"/>
      <c r="M38" s="14"/>
      <c r="N38" s="14"/>
    </row>
    <row r="39" spans="1:14" ht="28.8">
      <c r="A39" s="8">
        <v>4</v>
      </c>
      <c r="B39" s="31" t="s">
        <v>97</v>
      </c>
      <c r="C39" s="28" t="s">
        <v>105</v>
      </c>
      <c r="D39" s="28">
        <v>50009311</v>
      </c>
      <c r="E39" s="28" t="s">
        <v>160</v>
      </c>
      <c r="F39" s="32">
        <v>67</v>
      </c>
      <c r="G39" s="32">
        <v>66</v>
      </c>
      <c r="H39" s="32">
        <v>0.98507462999999995</v>
      </c>
      <c r="I39" s="32">
        <v>8.4866700999999996</v>
      </c>
      <c r="J39" s="33">
        <v>7.4489416589999999</v>
      </c>
      <c r="K39" s="13" t="s">
        <v>204</v>
      </c>
      <c r="L39" s="14"/>
      <c r="M39" s="14"/>
      <c r="N39" s="14"/>
    </row>
    <row r="40" spans="1:14" ht="14.4">
      <c r="A40" s="8">
        <v>5</v>
      </c>
      <c r="B40" s="31" t="s">
        <v>45</v>
      </c>
      <c r="C40" s="28" t="s">
        <v>47</v>
      </c>
      <c r="D40" s="28">
        <v>50034278</v>
      </c>
      <c r="E40" s="28" t="s">
        <v>161</v>
      </c>
      <c r="F40" s="32">
        <v>72</v>
      </c>
      <c r="G40" s="32">
        <v>70</v>
      </c>
      <c r="H40" s="32">
        <v>0.97222222000000003</v>
      </c>
      <c r="I40" s="32">
        <v>11.800060999999999</v>
      </c>
      <c r="J40" s="33">
        <v>7.3906962549999999</v>
      </c>
      <c r="K40" s="13" t="s">
        <v>204</v>
      </c>
      <c r="L40" s="14"/>
      <c r="M40" s="14"/>
      <c r="N40" s="14"/>
    </row>
    <row r="41" spans="1:14" ht="28.8">
      <c r="A41" s="8">
        <v>6</v>
      </c>
      <c r="B41" s="31" t="s">
        <v>97</v>
      </c>
      <c r="C41" s="28" t="s">
        <v>109</v>
      </c>
      <c r="D41" s="28">
        <v>50004743</v>
      </c>
      <c r="E41" s="28" t="s">
        <v>162</v>
      </c>
      <c r="F41" s="32">
        <v>96</v>
      </c>
      <c r="G41" s="32">
        <v>100</v>
      </c>
      <c r="H41" s="32">
        <v>1.0416666699999999</v>
      </c>
      <c r="I41" s="32">
        <v>8.5684392000000003</v>
      </c>
      <c r="J41" s="33">
        <v>7.35506919</v>
      </c>
      <c r="K41" s="13" t="s">
        <v>204</v>
      </c>
      <c r="L41" s="14"/>
      <c r="M41" s="14"/>
      <c r="N41" s="14"/>
    </row>
    <row r="42" spans="1:14" ht="14.4">
      <c r="A42" s="8">
        <v>7</v>
      </c>
      <c r="B42" s="31" t="s">
        <v>58</v>
      </c>
      <c r="C42" s="28" t="s">
        <v>131</v>
      </c>
      <c r="D42" s="28">
        <v>50011456</v>
      </c>
      <c r="E42" s="28" t="s">
        <v>163</v>
      </c>
      <c r="F42" s="32">
        <v>151</v>
      </c>
      <c r="G42" s="32">
        <v>139</v>
      </c>
      <c r="H42" s="32">
        <v>0.92052979999999995</v>
      </c>
      <c r="I42" s="32">
        <v>8.0132121000000005</v>
      </c>
      <c r="J42" s="33">
        <v>7.2838351110000001</v>
      </c>
      <c r="K42" s="13" t="s">
        <v>204</v>
      </c>
      <c r="L42" s="14"/>
      <c r="M42" s="14"/>
      <c r="N42" s="14"/>
    </row>
    <row r="43" spans="1:14" ht="14.4">
      <c r="A43" s="8">
        <v>8</v>
      </c>
      <c r="B43" s="31" t="s">
        <v>22</v>
      </c>
      <c r="C43" s="28" t="s">
        <v>91</v>
      </c>
      <c r="D43" s="28">
        <v>50016504</v>
      </c>
      <c r="E43" s="28" t="s">
        <v>164</v>
      </c>
      <c r="F43" s="32">
        <v>102</v>
      </c>
      <c r="G43" s="32">
        <v>99</v>
      </c>
      <c r="H43" s="32">
        <v>0.97058823999999999</v>
      </c>
      <c r="I43" s="32">
        <v>7.7585664000000003</v>
      </c>
      <c r="J43" s="33">
        <v>7.2756739560000003</v>
      </c>
      <c r="K43" s="13" t="s">
        <v>204</v>
      </c>
      <c r="L43" s="14"/>
      <c r="M43" s="14"/>
      <c r="N43" s="14"/>
    </row>
    <row r="44" spans="1:14" ht="14.4">
      <c r="A44" s="8">
        <v>9</v>
      </c>
      <c r="B44" s="31" t="s">
        <v>58</v>
      </c>
      <c r="C44" s="28" t="s">
        <v>134</v>
      </c>
      <c r="D44" s="28">
        <v>50029444</v>
      </c>
      <c r="E44" s="28" t="s">
        <v>166</v>
      </c>
      <c r="F44" s="32">
        <v>63</v>
      </c>
      <c r="G44" s="32">
        <v>57</v>
      </c>
      <c r="H44" s="32">
        <v>0.90476190000000001</v>
      </c>
      <c r="I44" s="32">
        <v>7.4706596999999997</v>
      </c>
      <c r="J44" s="33">
        <v>7.1318077449999997</v>
      </c>
      <c r="K44" s="13" t="s">
        <v>204</v>
      </c>
      <c r="L44" s="14"/>
      <c r="M44" s="14"/>
      <c r="N44" s="14"/>
    </row>
    <row r="45" spans="1:14" ht="28.8">
      <c r="A45" s="8">
        <v>10</v>
      </c>
      <c r="B45" s="31" t="s">
        <v>97</v>
      </c>
      <c r="C45" s="28" t="s">
        <v>117</v>
      </c>
      <c r="D45" s="28">
        <v>50003232</v>
      </c>
      <c r="E45" s="28" t="s">
        <v>167</v>
      </c>
      <c r="F45" s="32">
        <v>65</v>
      </c>
      <c r="G45" s="32">
        <v>64</v>
      </c>
      <c r="H45" s="32">
        <v>0.98461538000000004</v>
      </c>
      <c r="I45" s="32">
        <v>10.082742</v>
      </c>
      <c r="J45" s="33">
        <v>7.0898327070000002</v>
      </c>
      <c r="K45" s="13" t="s">
        <v>204</v>
      </c>
      <c r="L45" s="14"/>
      <c r="M45" s="14"/>
      <c r="N45" s="14"/>
    </row>
    <row r="46" spans="1:14" ht="28.8">
      <c r="A46" s="8">
        <v>11</v>
      </c>
      <c r="B46" s="31" t="s">
        <v>87</v>
      </c>
      <c r="C46" s="28" t="s">
        <v>118</v>
      </c>
      <c r="D46" s="28">
        <v>50059998</v>
      </c>
      <c r="E46" s="28" t="s">
        <v>168</v>
      </c>
      <c r="F46" s="32">
        <v>24</v>
      </c>
      <c r="G46" s="32">
        <v>22</v>
      </c>
      <c r="H46" s="32">
        <v>0.91666667000000002</v>
      </c>
      <c r="I46" s="34"/>
      <c r="J46" s="33">
        <v>7.0888947780000002</v>
      </c>
      <c r="K46" s="13" t="s">
        <v>204</v>
      </c>
      <c r="L46" s="14"/>
      <c r="M46" s="14"/>
      <c r="N46" s="14"/>
    </row>
    <row r="47" spans="1:14" ht="28.8">
      <c r="A47" s="8">
        <v>12</v>
      </c>
      <c r="B47" s="31" t="s">
        <v>79</v>
      </c>
      <c r="C47" s="28" t="s">
        <v>111</v>
      </c>
      <c r="D47" s="28">
        <v>50004646</v>
      </c>
      <c r="E47" s="28" t="s">
        <v>169</v>
      </c>
      <c r="F47" s="32">
        <v>16</v>
      </c>
      <c r="G47" s="32">
        <v>15</v>
      </c>
      <c r="H47" s="32">
        <v>0.9375</v>
      </c>
      <c r="I47" s="34"/>
      <c r="J47" s="33">
        <v>7.0799363360000003</v>
      </c>
      <c r="K47" s="13" t="s">
        <v>204</v>
      </c>
      <c r="L47" s="14"/>
      <c r="M47" s="14"/>
      <c r="N47" s="14"/>
    </row>
    <row r="48" spans="1:14" ht="14.4">
      <c r="A48" s="8">
        <v>13</v>
      </c>
      <c r="B48" s="31" t="s">
        <v>58</v>
      </c>
      <c r="C48" s="28" t="s">
        <v>131</v>
      </c>
      <c r="D48" s="28">
        <v>50011464</v>
      </c>
      <c r="E48" s="28" t="s">
        <v>170</v>
      </c>
      <c r="F48" s="32">
        <v>101</v>
      </c>
      <c r="G48" s="32">
        <v>99</v>
      </c>
      <c r="H48" s="32">
        <v>0.98019802</v>
      </c>
      <c r="I48" s="32">
        <v>8.1877718999999995</v>
      </c>
      <c r="J48" s="33">
        <v>7.0531599900000002</v>
      </c>
      <c r="K48" s="13" t="s">
        <v>204</v>
      </c>
      <c r="L48" s="14"/>
      <c r="M48" s="14"/>
      <c r="N48" s="14"/>
    </row>
    <row r="49" spans="1:14" ht="14.4">
      <c r="A49" s="8">
        <v>14</v>
      </c>
      <c r="B49" s="31" t="s">
        <v>22</v>
      </c>
      <c r="C49" s="28" t="s">
        <v>91</v>
      </c>
      <c r="D49" s="28">
        <v>50016300</v>
      </c>
      <c r="E49" s="28" t="s">
        <v>174</v>
      </c>
      <c r="F49" s="32">
        <v>54</v>
      </c>
      <c r="G49" s="32">
        <v>50</v>
      </c>
      <c r="H49" s="32">
        <v>0.92592593000000001</v>
      </c>
      <c r="I49" s="32">
        <v>8.4468352000000007</v>
      </c>
      <c r="J49" s="33">
        <v>6.9441862299999997</v>
      </c>
      <c r="K49" s="13" t="s">
        <v>204</v>
      </c>
      <c r="L49" s="14"/>
      <c r="M49" s="14"/>
      <c r="N49" s="14"/>
    </row>
    <row r="50" spans="1:14" ht="28.8">
      <c r="A50" s="8">
        <v>15</v>
      </c>
      <c r="B50" s="31" t="s">
        <v>97</v>
      </c>
      <c r="C50" s="28" t="s">
        <v>117</v>
      </c>
      <c r="D50" s="28">
        <v>50003240</v>
      </c>
      <c r="E50" s="28" t="s">
        <v>176</v>
      </c>
      <c r="F50" s="32">
        <v>22</v>
      </c>
      <c r="G50" s="32">
        <v>21</v>
      </c>
      <c r="H50" s="32">
        <v>0.95454545000000002</v>
      </c>
      <c r="I50" s="32">
        <v>9.7894970000000008</v>
      </c>
      <c r="J50" s="33">
        <v>6.8542258609999998</v>
      </c>
      <c r="K50" s="13" t="s">
        <v>204</v>
      </c>
      <c r="L50" s="14"/>
      <c r="M50" s="14"/>
      <c r="N50" s="14"/>
    </row>
    <row r="51" spans="1:14" ht="14.4">
      <c r="A51" s="8">
        <v>16</v>
      </c>
      <c r="B51" s="31" t="s">
        <v>58</v>
      </c>
      <c r="C51" s="28" t="s">
        <v>120</v>
      </c>
      <c r="D51" s="28">
        <v>50035657</v>
      </c>
      <c r="E51" s="28" t="s">
        <v>177</v>
      </c>
      <c r="F51" s="32">
        <v>91</v>
      </c>
      <c r="G51" s="32">
        <v>89</v>
      </c>
      <c r="H51" s="32">
        <v>0.97802197999999996</v>
      </c>
      <c r="I51" s="34"/>
      <c r="J51" s="33">
        <v>6.7549933800000002</v>
      </c>
      <c r="K51" s="13" t="s">
        <v>204</v>
      </c>
      <c r="L51" s="14"/>
      <c r="M51" s="14"/>
      <c r="N51" s="14"/>
    </row>
    <row r="52" spans="1:14" ht="28.8">
      <c r="A52" s="8">
        <v>17</v>
      </c>
      <c r="B52" s="31" t="s">
        <v>97</v>
      </c>
      <c r="C52" s="28" t="s">
        <v>144</v>
      </c>
      <c r="D52" s="28">
        <v>50044826</v>
      </c>
      <c r="E52" s="28" t="s">
        <v>179</v>
      </c>
      <c r="F52" s="32">
        <v>52</v>
      </c>
      <c r="G52" s="32">
        <v>49</v>
      </c>
      <c r="H52" s="32">
        <v>0.94230769000000003</v>
      </c>
      <c r="I52" s="32">
        <v>6.5677586000000003</v>
      </c>
      <c r="J52" s="33">
        <v>6.6503937999999998</v>
      </c>
      <c r="K52" s="13" t="s">
        <v>204</v>
      </c>
      <c r="L52" s="14"/>
      <c r="M52" s="14"/>
      <c r="N52" s="14"/>
    </row>
    <row r="53" spans="1:14" ht="14.4">
      <c r="A53" s="8">
        <v>18</v>
      </c>
      <c r="B53" s="31" t="s">
        <v>87</v>
      </c>
      <c r="C53" s="28" t="s">
        <v>88</v>
      </c>
      <c r="D53" s="28">
        <v>50000314</v>
      </c>
      <c r="E53" s="28" t="s">
        <v>180</v>
      </c>
      <c r="F53" s="32">
        <v>128</v>
      </c>
      <c r="G53" s="32">
        <v>119</v>
      </c>
      <c r="H53" s="32">
        <v>0.9296875</v>
      </c>
      <c r="I53" s="32">
        <v>7.0568574999999996</v>
      </c>
      <c r="J53" s="33">
        <v>6.6449358160000003</v>
      </c>
      <c r="K53" s="13" t="s">
        <v>204</v>
      </c>
      <c r="L53" s="14"/>
      <c r="M53" s="14"/>
      <c r="N53" s="14"/>
    </row>
    <row r="54" spans="1:14" ht="14.4">
      <c r="A54" s="8">
        <v>19</v>
      </c>
      <c r="B54" s="31" t="s">
        <v>19</v>
      </c>
      <c r="C54" s="28" t="s">
        <v>136</v>
      </c>
      <c r="D54" s="28">
        <v>50011626</v>
      </c>
      <c r="E54" s="28" t="s">
        <v>181</v>
      </c>
      <c r="F54" s="32">
        <v>40</v>
      </c>
      <c r="G54" s="32">
        <v>38</v>
      </c>
      <c r="H54" s="32">
        <v>0.95</v>
      </c>
      <c r="I54" s="32">
        <v>7.2980885000000004</v>
      </c>
      <c r="J54" s="33">
        <v>6.5557666709999998</v>
      </c>
      <c r="K54" s="13" t="s">
        <v>204</v>
      </c>
      <c r="L54" s="14"/>
      <c r="M54" s="14"/>
      <c r="N54" s="14"/>
    </row>
    <row r="55" spans="1:14" ht="28.8">
      <c r="A55" s="8">
        <v>20</v>
      </c>
      <c r="B55" s="31" t="s">
        <v>45</v>
      </c>
      <c r="C55" s="28" t="s">
        <v>47</v>
      </c>
      <c r="D55" s="28">
        <v>50024060</v>
      </c>
      <c r="E55" s="28" t="s">
        <v>182</v>
      </c>
      <c r="F55" s="32">
        <v>52</v>
      </c>
      <c r="G55" s="32">
        <v>47</v>
      </c>
      <c r="H55" s="32">
        <v>0.90384615000000001</v>
      </c>
      <c r="I55" s="34"/>
      <c r="J55" s="33">
        <v>6.457962845</v>
      </c>
      <c r="K55" s="13" t="s">
        <v>204</v>
      </c>
      <c r="L55" s="14"/>
      <c r="M55" s="14"/>
      <c r="N55" s="14"/>
    </row>
    <row r="56" spans="1:14" ht="28.8">
      <c r="A56" s="8">
        <v>21</v>
      </c>
      <c r="B56" s="31" t="s">
        <v>97</v>
      </c>
      <c r="C56" s="28" t="s">
        <v>140</v>
      </c>
      <c r="D56" s="28">
        <v>50027603</v>
      </c>
      <c r="E56" s="28" t="s">
        <v>183</v>
      </c>
      <c r="F56" s="32">
        <v>111</v>
      </c>
      <c r="G56" s="32">
        <v>110</v>
      </c>
      <c r="H56" s="32">
        <v>0.99099099000000002</v>
      </c>
      <c r="I56" s="32">
        <v>7.6296705999999999</v>
      </c>
      <c r="J56" s="33">
        <v>6.4561001190000002</v>
      </c>
      <c r="K56" s="13" t="s">
        <v>204</v>
      </c>
      <c r="L56" s="14"/>
      <c r="M56" s="14"/>
      <c r="N56" s="14"/>
    </row>
    <row r="57" spans="1:14" ht="28.8">
      <c r="A57" s="8">
        <v>22</v>
      </c>
      <c r="B57" s="31" t="s">
        <v>79</v>
      </c>
      <c r="C57" s="28" t="s">
        <v>151</v>
      </c>
      <c r="D57" s="28">
        <v>50034111</v>
      </c>
      <c r="E57" s="28" t="s">
        <v>185</v>
      </c>
      <c r="F57" s="32">
        <v>28</v>
      </c>
      <c r="G57" s="32">
        <v>26</v>
      </c>
      <c r="H57" s="32">
        <v>0.92857142999999998</v>
      </c>
      <c r="I57" s="32">
        <v>8.9993432000000002</v>
      </c>
      <c r="J57" s="33">
        <v>6.387070961</v>
      </c>
      <c r="K57" s="13" t="s">
        <v>204</v>
      </c>
      <c r="L57" s="14"/>
      <c r="M57" s="14"/>
      <c r="N57" s="14"/>
    </row>
    <row r="58" spans="1:14" ht="28.8">
      <c r="A58" s="8">
        <v>23</v>
      </c>
      <c r="B58" s="31" t="s">
        <v>97</v>
      </c>
      <c r="C58" s="28" t="s">
        <v>144</v>
      </c>
      <c r="D58" s="28">
        <v>50026976</v>
      </c>
      <c r="E58" s="28" t="s">
        <v>186</v>
      </c>
      <c r="F58" s="32">
        <v>16</v>
      </c>
      <c r="G58" s="32">
        <v>18</v>
      </c>
      <c r="H58" s="32">
        <v>1.125</v>
      </c>
      <c r="I58" s="34"/>
      <c r="J58" s="33">
        <v>6.268554086</v>
      </c>
      <c r="K58" s="13" t="s">
        <v>204</v>
      </c>
      <c r="L58" s="14"/>
      <c r="M58" s="14"/>
      <c r="N58" s="14"/>
    </row>
    <row r="59" spans="1:14" ht="28.8">
      <c r="A59" s="8">
        <v>24</v>
      </c>
      <c r="B59" s="31" t="s">
        <v>45</v>
      </c>
      <c r="C59" s="28" t="s">
        <v>47</v>
      </c>
      <c r="D59" s="28">
        <v>50034693</v>
      </c>
      <c r="E59" s="28" t="s">
        <v>189</v>
      </c>
      <c r="F59" s="32">
        <v>69</v>
      </c>
      <c r="G59" s="32">
        <v>64</v>
      </c>
      <c r="H59" s="32">
        <v>0.92753622999999996</v>
      </c>
      <c r="I59" s="32">
        <v>9.6054607000000001</v>
      </c>
      <c r="J59" s="33">
        <v>5.8469790169999998</v>
      </c>
      <c r="K59" s="13" t="s">
        <v>204</v>
      </c>
      <c r="L59" s="14"/>
      <c r="M59" s="14"/>
      <c r="N59" s="14"/>
    </row>
    <row r="60" spans="1:14" ht="28.8">
      <c r="A60" s="8">
        <v>25</v>
      </c>
      <c r="B60" s="31" t="s">
        <v>45</v>
      </c>
      <c r="C60" s="28" t="s">
        <v>114</v>
      </c>
      <c r="D60" s="28">
        <v>50033140</v>
      </c>
      <c r="E60" s="28" t="s">
        <v>190</v>
      </c>
      <c r="F60" s="32">
        <v>53</v>
      </c>
      <c r="G60" s="32">
        <v>48</v>
      </c>
      <c r="H60" s="32">
        <v>0.90566038000000004</v>
      </c>
      <c r="I60" s="32">
        <v>3.0111642999999999</v>
      </c>
      <c r="J60" s="33">
        <v>5.8354937500000004</v>
      </c>
      <c r="K60" s="13" t="s">
        <v>204</v>
      </c>
      <c r="L60" s="14"/>
      <c r="M60" s="14"/>
      <c r="N60" s="14"/>
    </row>
    <row r="61" spans="1:14" ht="14.4">
      <c r="A61" s="8">
        <v>26</v>
      </c>
      <c r="B61" s="31" t="s">
        <v>87</v>
      </c>
      <c r="C61" s="28" t="s">
        <v>118</v>
      </c>
      <c r="D61" s="28">
        <v>50031511</v>
      </c>
      <c r="E61" s="28" t="s">
        <v>191</v>
      </c>
      <c r="F61" s="32">
        <v>34</v>
      </c>
      <c r="G61" s="32">
        <v>36</v>
      </c>
      <c r="H61" s="32">
        <v>1.05882353</v>
      </c>
      <c r="I61" s="32">
        <v>8.4584545999999996</v>
      </c>
      <c r="J61" s="33">
        <v>5.7204940479999999</v>
      </c>
      <c r="K61" s="13" t="s">
        <v>204</v>
      </c>
      <c r="L61" s="14"/>
      <c r="M61" s="14"/>
      <c r="N61" s="14"/>
    </row>
    <row r="62" spans="1:14" ht="14.4">
      <c r="A62" s="8">
        <v>27</v>
      </c>
      <c r="B62" s="31" t="s">
        <v>27</v>
      </c>
      <c r="C62" s="28" t="s">
        <v>35</v>
      </c>
      <c r="D62" s="28">
        <v>50013416</v>
      </c>
      <c r="E62" s="28" t="s">
        <v>193</v>
      </c>
      <c r="F62" s="32">
        <v>25</v>
      </c>
      <c r="G62" s="32">
        <v>24</v>
      </c>
      <c r="H62" s="32">
        <v>0.96</v>
      </c>
      <c r="I62" s="34"/>
      <c r="J62" s="33">
        <v>5.4345823500000003</v>
      </c>
      <c r="K62" s="13" t="s">
        <v>204</v>
      </c>
      <c r="L62" s="14"/>
      <c r="M62" s="14"/>
      <c r="N62" s="14"/>
    </row>
    <row r="63" spans="1:14" ht="28.8">
      <c r="A63" s="8">
        <v>28</v>
      </c>
      <c r="B63" s="31" t="s">
        <v>62</v>
      </c>
      <c r="C63" s="28" t="s">
        <v>106</v>
      </c>
      <c r="D63" s="28">
        <v>50029460</v>
      </c>
      <c r="E63" s="28" t="s">
        <v>194</v>
      </c>
      <c r="F63" s="32">
        <v>67</v>
      </c>
      <c r="G63" s="32">
        <v>61</v>
      </c>
      <c r="H63" s="32">
        <v>0.91044776000000005</v>
      </c>
      <c r="I63" s="32">
        <v>5.0964318000000004</v>
      </c>
      <c r="J63" s="33">
        <v>5.1626601010000002</v>
      </c>
      <c r="K63" s="13" t="s">
        <v>204</v>
      </c>
      <c r="L63" s="14"/>
      <c r="M63" s="14"/>
      <c r="N63" s="14"/>
    </row>
    <row r="64" spans="1:14" ht="14.4">
      <c r="A64" s="8">
        <v>29</v>
      </c>
      <c r="B64" s="31" t="s">
        <v>87</v>
      </c>
      <c r="C64" s="28" t="s">
        <v>118</v>
      </c>
      <c r="D64" s="28">
        <v>50000691</v>
      </c>
      <c r="E64" s="28" t="s">
        <v>196</v>
      </c>
      <c r="F64" s="32">
        <v>33</v>
      </c>
      <c r="G64" s="32">
        <v>31</v>
      </c>
      <c r="H64" s="32">
        <v>0.93939393999999998</v>
      </c>
      <c r="I64" s="32">
        <v>13.907817</v>
      </c>
      <c r="J64" s="33">
        <v>4.8286784369999998</v>
      </c>
      <c r="K64" s="35" t="s">
        <v>205</v>
      </c>
      <c r="L64" s="14"/>
      <c r="M64" s="14"/>
      <c r="N64" s="14"/>
    </row>
    <row r="65" spans="1:14" ht="28.8">
      <c r="A65" s="8">
        <v>30</v>
      </c>
      <c r="B65" s="31" t="s">
        <v>97</v>
      </c>
      <c r="C65" s="28" t="s">
        <v>109</v>
      </c>
      <c r="D65" s="28">
        <v>50025007</v>
      </c>
      <c r="E65" s="28" t="s">
        <v>197</v>
      </c>
      <c r="F65" s="32">
        <v>18</v>
      </c>
      <c r="G65" s="32">
        <v>17</v>
      </c>
      <c r="H65" s="32">
        <v>0.94444444000000005</v>
      </c>
      <c r="I65" s="34"/>
      <c r="J65" s="33">
        <v>4.5019396629999999</v>
      </c>
      <c r="K65" s="13" t="s">
        <v>204</v>
      </c>
      <c r="L65" s="14"/>
      <c r="M65" s="14"/>
      <c r="N65" s="14"/>
    </row>
    <row r="66" spans="1:14" ht="14.4">
      <c r="A66" s="36"/>
      <c r="B66" s="14"/>
      <c r="C66" s="14"/>
      <c r="E66" s="14"/>
      <c r="F66" s="14"/>
      <c r="G66" s="14"/>
      <c r="H66" s="14"/>
      <c r="I66" s="14"/>
      <c r="J66" s="37"/>
      <c r="K66" s="14"/>
      <c r="L66" s="14"/>
      <c r="M66" s="14"/>
      <c r="N66" s="14"/>
    </row>
    <row r="67" spans="1:14" ht="14.4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 ht="14.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 ht="14.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ht="14.4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 ht="14.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 ht="14.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ht="14.4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 ht="14.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 ht="14.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 ht="14.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 ht="14.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 ht="14.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 ht="14.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 ht="14.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 ht="14.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 ht="14.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 ht="14.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ht="14.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 ht="14.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 ht="14.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ht="14.4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ht="14.4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ht="14.4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ht="14.4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ht="14.4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ht="14.4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 ht="14.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ht="14.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ht="14.4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ht="14.4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 ht="14.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ht="14.4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ht="14.4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 ht="14.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 ht="14.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 ht="14.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 ht="14.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 ht="14.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 ht="14.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 ht="14.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 ht="14.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 ht="14.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 ht="14.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 ht="14.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 ht="14.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 ht="14.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 ht="14.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 ht="14.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 ht="14.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 ht="14.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 ht="14.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 ht="14.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 ht="14.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 ht="14.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 ht="14.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 ht="14.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 ht="14.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 ht="14.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 ht="14.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 ht="14.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 ht="14.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  <row r="128" spans="1:14" ht="14.4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</row>
    <row r="129" spans="1:14" ht="14.4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</row>
    <row r="130" spans="1:14" ht="14.4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</row>
    <row r="131" spans="1:14" ht="14.4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</row>
    <row r="132" spans="1:14" ht="14.4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</row>
    <row r="133" spans="1:14" ht="14.4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</row>
    <row r="134" spans="1:14" ht="14.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</row>
    <row r="135" spans="1:14" ht="14.4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</row>
    <row r="136" spans="1:14" ht="14.4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</row>
    <row r="137" spans="1:14" ht="14.4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</row>
    <row r="138" spans="1:14" ht="14.4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</row>
    <row r="139" spans="1:14" ht="14.4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</row>
    <row r="140" spans="1:14" ht="14.4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</row>
    <row r="141" spans="1:14" ht="14.4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</row>
    <row r="142" spans="1:14" ht="14.4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</row>
    <row r="143" spans="1:14" ht="14.4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</row>
    <row r="144" spans="1:14" ht="14.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</row>
    <row r="145" spans="1:14" ht="14.4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</row>
    <row r="146" spans="1:14" ht="14.4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</row>
    <row r="147" spans="1:14" ht="14.4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</row>
    <row r="148" spans="1:14" ht="14.4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</row>
    <row r="149" spans="1:14" ht="14.4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</row>
    <row r="150" spans="1:14" ht="14.4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</row>
    <row r="151" spans="1:14" ht="14.4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</row>
    <row r="152" spans="1:14" ht="14.4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</row>
    <row r="153" spans="1:14" ht="14.4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</row>
    <row r="154" spans="1:14" ht="14.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</row>
    <row r="155" spans="1:14" ht="14.4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</row>
    <row r="156" spans="1:14" ht="14.4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</row>
    <row r="157" spans="1:14" ht="14.4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</row>
    <row r="158" spans="1:14" ht="14.4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</row>
    <row r="159" spans="1:14" ht="14.4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</row>
    <row r="160" spans="1:14" ht="14.4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</row>
    <row r="161" spans="1:14" ht="14.4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</row>
    <row r="162" spans="1:14" ht="14.4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</row>
    <row r="163" spans="1:14" ht="14.4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</row>
    <row r="164" spans="1:14" ht="14.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</row>
    <row r="165" spans="1:14" ht="14.4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</row>
    <row r="166" spans="1:14" ht="14.4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</row>
    <row r="167" spans="1:14" ht="14.4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</row>
    <row r="168" spans="1:14" ht="14.4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</row>
    <row r="169" spans="1:14" ht="14.4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</row>
    <row r="170" spans="1:14" ht="14.4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</row>
    <row r="171" spans="1:14" ht="14.4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</row>
    <row r="172" spans="1:14" ht="14.4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</row>
    <row r="173" spans="1:14" ht="14.4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</row>
    <row r="174" spans="1:14" ht="14.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</row>
    <row r="175" spans="1:14" ht="14.4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</row>
    <row r="176" spans="1:14" ht="14.4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</row>
    <row r="177" spans="1:14" ht="14.4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</row>
    <row r="178" spans="1:14" ht="14.4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</row>
    <row r="179" spans="1:14" ht="14.4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</row>
    <row r="180" spans="1:14" ht="14.4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</row>
    <row r="181" spans="1:14" ht="14.4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</row>
    <row r="182" spans="1:14" ht="14.4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</row>
    <row r="183" spans="1:14" ht="14.4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</row>
    <row r="184" spans="1:14" ht="14.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</row>
    <row r="185" spans="1:14" ht="14.4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</row>
    <row r="186" spans="1:14" ht="14.4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</row>
    <row r="187" spans="1:14" ht="14.4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</row>
    <row r="188" spans="1:14" ht="14.4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</row>
    <row r="189" spans="1:14" ht="14.4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</row>
    <row r="190" spans="1:14" ht="14.4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</row>
    <row r="191" spans="1:14" ht="14.4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</row>
    <row r="192" spans="1:14" ht="14.4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</row>
    <row r="193" spans="1:14" ht="14.4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</row>
    <row r="194" spans="1:14" ht="14.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</row>
    <row r="195" spans="1:14" ht="14.4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</row>
    <row r="196" spans="1:14" ht="14.4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</row>
    <row r="197" spans="1:14" ht="14.4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</row>
    <row r="198" spans="1:14" ht="14.4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</row>
    <row r="199" spans="1:14" ht="14.4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</row>
    <row r="200" spans="1:14" ht="14.4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</row>
    <row r="201" spans="1:14" ht="14.4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</row>
    <row r="202" spans="1:14" ht="14.4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</row>
    <row r="203" spans="1:14" ht="14.4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</row>
    <row r="204" spans="1:14" ht="14.4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</row>
    <row r="205" spans="1:14" ht="14.4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</row>
    <row r="206" spans="1:14" ht="14.4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</row>
    <row r="207" spans="1:14" ht="14.4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</row>
    <row r="208" spans="1:14" ht="14.4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</row>
    <row r="209" spans="1:14" ht="14.4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</row>
    <row r="210" spans="1:14" ht="14.4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</row>
    <row r="211" spans="1:14" ht="14.4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</row>
    <row r="212" spans="1:14" ht="14.4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</row>
    <row r="213" spans="1:14" ht="14.4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</row>
    <row r="214" spans="1:14" ht="14.4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</row>
    <row r="215" spans="1:14" ht="14.4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</row>
    <row r="216" spans="1:14" ht="14.4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</row>
    <row r="217" spans="1:14" ht="14.4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</row>
    <row r="218" spans="1:14" ht="14.4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</row>
    <row r="219" spans="1:14" ht="14.4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</row>
    <row r="220" spans="1:14" ht="14.4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</row>
    <row r="221" spans="1:14" ht="14.4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</row>
    <row r="222" spans="1:14" ht="14.4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</row>
    <row r="223" spans="1:14" ht="14.4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</row>
    <row r="224" spans="1:14" ht="14.4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</row>
    <row r="225" spans="1:14" ht="14.4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</row>
    <row r="226" spans="1:14" ht="14.4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</row>
    <row r="227" spans="1:14" ht="14.4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</row>
    <row r="228" spans="1:14" ht="14.4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</row>
    <row r="229" spans="1:14" ht="14.4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</row>
    <row r="230" spans="1:14" ht="14.4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</row>
    <row r="231" spans="1:14" ht="14.4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</row>
    <row r="232" spans="1:14" ht="14.4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</row>
    <row r="233" spans="1:14" ht="14.4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</row>
    <row r="234" spans="1:14" ht="14.4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</row>
    <row r="235" spans="1:14" ht="14.4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</row>
    <row r="236" spans="1:14" ht="14.4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</row>
    <row r="237" spans="1:14" ht="14.4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</row>
    <row r="238" spans="1:14" ht="14.4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</row>
    <row r="239" spans="1:14" ht="14.4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</row>
    <row r="240" spans="1:14" ht="14.4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</row>
    <row r="241" spans="1:14" ht="14.4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</row>
    <row r="242" spans="1:14" ht="14.4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</row>
    <row r="243" spans="1:14" ht="14.4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</row>
    <row r="244" spans="1:14" ht="14.4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</row>
    <row r="245" spans="1:14" ht="14.4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</row>
    <row r="246" spans="1:14" ht="14.4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</row>
    <row r="247" spans="1:14" ht="14.4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</row>
    <row r="248" spans="1:14" ht="14.4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</row>
    <row r="249" spans="1:14" ht="14.4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</row>
    <row r="250" spans="1:14" ht="14.4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</row>
    <row r="251" spans="1:14" ht="14.4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</row>
    <row r="252" spans="1:14" ht="14.4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</row>
    <row r="253" spans="1:14" ht="14.4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</row>
    <row r="254" spans="1:14" ht="14.4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</row>
    <row r="255" spans="1:14" ht="14.4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</row>
    <row r="256" spans="1:14" ht="14.4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</row>
    <row r="257" spans="1:14" ht="14.4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</row>
    <row r="258" spans="1:14" ht="14.4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</row>
    <row r="259" spans="1:14" ht="14.4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</row>
    <row r="260" spans="1:14" ht="14.4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</row>
    <row r="261" spans="1:14" ht="14.4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</row>
    <row r="262" spans="1:14" ht="14.4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</row>
    <row r="263" spans="1:14" ht="14.4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</row>
    <row r="264" spans="1:14" ht="14.4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</row>
    <row r="265" spans="1:14" ht="14.4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</row>
    <row r="266" spans="1:14" ht="14.4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</row>
    <row r="267" spans="1:14" ht="14.4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</row>
    <row r="268" spans="1:14" ht="14.4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</row>
    <row r="269" spans="1:14" ht="14.4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</row>
    <row r="270" spans="1:14" ht="14.4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</row>
    <row r="271" spans="1:14" ht="14.4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</row>
    <row r="272" spans="1:14" ht="14.4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</row>
    <row r="273" spans="1:14" ht="14.4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</row>
    <row r="274" spans="1:14" ht="14.4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</row>
    <row r="275" spans="1:14" ht="14.4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</row>
    <row r="276" spans="1:14" ht="14.4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</row>
    <row r="277" spans="1:14" ht="14.4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</row>
    <row r="278" spans="1:14" ht="14.4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</row>
    <row r="279" spans="1:14" ht="14.4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</row>
    <row r="280" spans="1:14" ht="14.4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</row>
    <row r="281" spans="1:14" ht="14.4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</row>
    <row r="282" spans="1:14" ht="14.4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</row>
    <row r="283" spans="1:14" ht="14.4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</row>
    <row r="284" spans="1:14" ht="14.4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</row>
    <row r="285" spans="1:14" ht="14.4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</row>
    <row r="286" spans="1:14" ht="14.4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</row>
    <row r="287" spans="1:14" ht="14.4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</row>
    <row r="288" spans="1:14" ht="14.4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</row>
    <row r="289" spans="1:14" ht="14.4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</row>
    <row r="290" spans="1:14" ht="14.4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</row>
    <row r="291" spans="1:14" ht="14.4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</row>
    <row r="292" spans="1:14" ht="14.4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</row>
    <row r="293" spans="1:14" ht="14.4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</row>
    <row r="294" spans="1:14" ht="14.4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</row>
    <row r="295" spans="1:14" ht="14.4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</row>
    <row r="296" spans="1:14" ht="14.4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</row>
    <row r="297" spans="1:14" ht="14.4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</row>
    <row r="298" spans="1:14" ht="14.4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</row>
    <row r="299" spans="1:14" ht="14.4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</row>
    <row r="300" spans="1:14" ht="14.4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</row>
    <row r="301" spans="1:14" ht="14.4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</row>
    <row r="302" spans="1:14" ht="14.4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</row>
    <row r="303" spans="1:14" ht="14.4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</row>
    <row r="304" spans="1:14" ht="14.4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</row>
    <row r="305" spans="1:14" ht="14.4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</row>
    <row r="306" spans="1:14" ht="14.4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</row>
    <row r="307" spans="1:14" ht="14.4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</row>
    <row r="308" spans="1:14" ht="14.4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</row>
    <row r="309" spans="1:14" ht="14.4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</row>
    <row r="310" spans="1:14" ht="14.4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</row>
    <row r="311" spans="1:14" ht="14.4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</row>
    <row r="312" spans="1:14" ht="14.4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</row>
    <row r="313" spans="1:14" ht="14.4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</row>
    <row r="314" spans="1:14" ht="14.4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</row>
    <row r="315" spans="1:14" ht="14.4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</row>
    <row r="316" spans="1:14" ht="14.4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</row>
    <row r="317" spans="1:14" ht="14.4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</row>
    <row r="318" spans="1:14" ht="14.4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</row>
    <row r="319" spans="1:14" ht="14.4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</row>
    <row r="320" spans="1:14" ht="14.4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</row>
    <row r="321" spans="1:14" ht="14.4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</row>
    <row r="322" spans="1:14" ht="14.4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</row>
    <row r="323" spans="1:14" ht="14.4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</row>
    <row r="324" spans="1:14" ht="14.4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</row>
    <row r="325" spans="1:14" ht="14.4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</row>
    <row r="326" spans="1:14" ht="14.4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</row>
    <row r="327" spans="1:14" ht="14.4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</row>
    <row r="328" spans="1:14" ht="14.4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</row>
    <row r="329" spans="1:14" ht="14.4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</row>
    <row r="330" spans="1:14" ht="14.4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</row>
    <row r="331" spans="1:14" ht="14.4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</row>
    <row r="332" spans="1:14" ht="14.4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</row>
    <row r="333" spans="1:14" ht="14.4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</row>
    <row r="334" spans="1:14" ht="14.4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</row>
    <row r="335" spans="1:14" ht="14.4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</row>
    <row r="336" spans="1:14" ht="14.4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</row>
    <row r="337" spans="1:14" ht="14.4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</row>
    <row r="338" spans="1:14" ht="14.4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</row>
    <row r="339" spans="1:14" ht="14.4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</row>
    <row r="340" spans="1:14" ht="14.4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</row>
    <row r="341" spans="1:14" ht="14.4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</row>
    <row r="342" spans="1:14" ht="14.4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</row>
    <row r="343" spans="1:14" ht="14.4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</row>
    <row r="344" spans="1:14" ht="14.4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</row>
    <row r="345" spans="1:14" ht="14.4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</row>
    <row r="346" spans="1:14" ht="14.4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</row>
    <row r="347" spans="1:14" ht="14.4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</row>
    <row r="348" spans="1:14" ht="14.4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</row>
    <row r="349" spans="1:14" ht="14.4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</row>
    <row r="350" spans="1:14" ht="14.4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</row>
    <row r="351" spans="1:14" ht="14.4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</row>
    <row r="352" spans="1:14" ht="14.4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</row>
    <row r="353" spans="1:14" ht="14.4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</row>
    <row r="354" spans="1:14" ht="14.4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</row>
    <row r="355" spans="1:14" ht="14.4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</row>
    <row r="356" spans="1:14" ht="14.4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</row>
    <row r="357" spans="1:14" ht="14.4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</row>
    <row r="358" spans="1:14" ht="14.4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</row>
    <row r="359" spans="1:14" ht="14.4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</row>
    <row r="360" spans="1:14" ht="14.4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</row>
    <row r="361" spans="1:14" ht="14.4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</row>
    <row r="362" spans="1:14" ht="14.4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</row>
    <row r="363" spans="1:14" ht="14.4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</row>
    <row r="364" spans="1:14" ht="14.4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</row>
    <row r="365" spans="1:14" ht="14.4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</row>
    <row r="366" spans="1:14" ht="14.4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</row>
    <row r="367" spans="1:14" ht="14.4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</row>
    <row r="368" spans="1:14" ht="14.4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</row>
    <row r="369" spans="1:14" ht="14.4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</row>
    <row r="370" spans="1:14" ht="14.4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</row>
    <row r="371" spans="1:14" ht="14.4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</row>
    <row r="372" spans="1:14" ht="14.4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</row>
    <row r="373" spans="1:14" ht="14.4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</row>
    <row r="374" spans="1:14" ht="14.4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</row>
    <row r="375" spans="1:14" ht="14.4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</row>
    <row r="376" spans="1:14" ht="14.4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</row>
    <row r="377" spans="1:14" ht="14.4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</row>
    <row r="378" spans="1:14" ht="14.4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</row>
    <row r="379" spans="1:14" ht="14.4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</row>
    <row r="380" spans="1:14" ht="14.4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</row>
    <row r="381" spans="1:14" ht="14.4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</row>
    <row r="382" spans="1:14" ht="14.4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</row>
    <row r="383" spans="1:14" ht="14.4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</row>
    <row r="384" spans="1:14" ht="14.4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</row>
    <row r="385" spans="1:14" ht="14.4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</row>
    <row r="386" spans="1:14" ht="14.4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</row>
    <row r="387" spans="1:14" ht="14.4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</row>
    <row r="388" spans="1:14" ht="14.4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</row>
    <row r="389" spans="1:14" ht="14.4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</row>
    <row r="390" spans="1:14" ht="14.4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</row>
    <row r="391" spans="1:14" ht="14.4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</row>
    <row r="392" spans="1:14" ht="14.4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</row>
    <row r="393" spans="1:14" ht="14.4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</row>
    <row r="394" spans="1:14" ht="14.4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</row>
    <row r="395" spans="1:14" ht="14.4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</row>
    <row r="396" spans="1:14" ht="14.4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</row>
    <row r="397" spans="1:14" ht="14.4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</row>
    <row r="398" spans="1:14" ht="14.4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</row>
    <row r="399" spans="1:14" ht="14.4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</row>
    <row r="400" spans="1:14" ht="14.4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</row>
    <row r="401" spans="1:14" ht="14.4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</row>
    <row r="402" spans="1:14" ht="14.4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</row>
    <row r="403" spans="1:14" ht="14.4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</row>
    <row r="404" spans="1:14" ht="14.4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</row>
    <row r="405" spans="1:14" ht="14.4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</row>
    <row r="406" spans="1:14" ht="14.4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</row>
    <row r="407" spans="1:14" ht="14.4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</row>
    <row r="408" spans="1:14" ht="14.4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</row>
    <row r="409" spans="1:14" ht="14.4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</row>
    <row r="410" spans="1:14" ht="14.4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</row>
    <row r="411" spans="1:14" ht="14.4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</row>
    <row r="412" spans="1:14" ht="14.4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</row>
    <row r="413" spans="1:14" ht="14.4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</row>
    <row r="414" spans="1:14" ht="14.4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</row>
    <row r="415" spans="1:14" ht="14.4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</row>
    <row r="416" spans="1:14" ht="14.4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</row>
    <row r="417" spans="1:14" ht="14.4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</row>
    <row r="418" spans="1:14" ht="14.4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</row>
    <row r="419" spans="1:14" ht="14.4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</row>
    <row r="420" spans="1:14" ht="14.4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</row>
    <row r="421" spans="1:14" ht="14.4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</row>
    <row r="422" spans="1:14" ht="14.4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</row>
    <row r="423" spans="1:14" ht="14.4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</row>
    <row r="424" spans="1:14" ht="14.4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</row>
    <row r="425" spans="1:14" ht="14.4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</row>
    <row r="426" spans="1:14" ht="14.4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</row>
    <row r="427" spans="1:14" ht="14.4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</row>
    <row r="428" spans="1:14" ht="14.4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</row>
    <row r="429" spans="1:14" ht="14.4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</row>
    <row r="430" spans="1:14" ht="14.4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</row>
    <row r="431" spans="1:14" ht="14.4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</row>
    <row r="432" spans="1:14" ht="14.4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</row>
    <row r="433" spans="1:14" ht="14.4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</row>
    <row r="434" spans="1:14" ht="14.4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</row>
    <row r="435" spans="1:14" ht="14.4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</row>
    <row r="436" spans="1:14" ht="14.4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</row>
    <row r="437" spans="1:14" ht="14.4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</row>
    <row r="438" spans="1:14" ht="14.4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</row>
    <row r="439" spans="1:14" ht="14.4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</row>
    <row r="440" spans="1:14" ht="14.4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</row>
    <row r="441" spans="1:14" ht="14.4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</row>
    <row r="442" spans="1:14" ht="14.4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</row>
    <row r="443" spans="1:14" ht="14.4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</row>
    <row r="444" spans="1:14" ht="14.4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</row>
    <row r="445" spans="1:14" ht="14.4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</row>
    <row r="446" spans="1:14" ht="14.4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</row>
    <row r="447" spans="1:14" ht="14.4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</row>
    <row r="448" spans="1:14" ht="14.4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</row>
    <row r="449" spans="1:14" ht="14.4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</row>
    <row r="450" spans="1:14" ht="14.4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</row>
    <row r="451" spans="1:14" ht="14.4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</row>
    <row r="452" spans="1:14" ht="14.4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</row>
    <row r="453" spans="1:14" ht="14.4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</row>
    <row r="454" spans="1:14" ht="14.4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</row>
    <row r="455" spans="1:14" ht="14.4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</row>
    <row r="456" spans="1:14" ht="14.4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</row>
    <row r="457" spans="1:14" ht="14.4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</row>
    <row r="458" spans="1:14" ht="14.4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</row>
    <row r="459" spans="1:14" ht="14.4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</row>
    <row r="460" spans="1:14" ht="14.4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</row>
    <row r="461" spans="1:14" ht="14.4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</row>
    <row r="462" spans="1:14" ht="14.4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</row>
    <row r="463" spans="1:14" ht="14.4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</row>
    <row r="464" spans="1:14" ht="14.4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</row>
    <row r="465" spans="1:14" ht="14.4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</row>
    <row r="466" spans="1:14" ht="14.4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</row>
    <row r="467" spans="1:14" ht="14.4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</row>
    <row r="468" spans="1:14" ht="14.4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</row>
    <row r="469" spans="1:14" ht="14.4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</row>
    <row r="470" spans="1:14" ht="14.4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</row>
    <row r="471" spans="1:14" ht="14.4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</row>
    <row r="472" spans="1:14" ht="14.4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</row>
    <row r="473" spans="1:14" ht="14.4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</row>
    <row r="474" spans="1:14" ht="14.4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</row>
    <row r="475" spans="1:14" ht="14.4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</row>
    <row r="476" spans="1:14" ht="14.4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</row>
    <row r="477" spans="1:14" ht="14.4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</row>
    <row r="478" spans="1:14" ht="14.4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</row>
    <row r="479" spans="1:14" ht="14.4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</row>
    <row r="480" spans="1:14" ht="14.4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</row>
    <row r="481" spans="1:14" ht="14.4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</row>
    <row r="482" spans="1:14" ht="14.4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</row>
    <row r="483" spans="1:14" ht="14.4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</row>
    <row r="484" spans="1:14" ht="14.4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</row>
    <row r="485" spans="1:14" ht="14.4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</row>
    <row r="486" spans="1:14" ht="14.4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</row>
    <row r="487" spans="1:14" ht="14.4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</row>
    <row r="488" spans="1:14" ht="14.4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</row>
    <row r="489" spans="1:14" ht="14.4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</row>
    <row r="490" spans="1:14" ht="14.4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</row>
    <row r="491" spans="1:14" ht="14.4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</row>
    <row r="492" spans="1:14" ht="14.4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</row>
    <row r="493" spans="1:14" ht="14.4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</row>
    <row r="494" spans="1:14" ht="14.4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</row>
    <row r="495" spans="1:14" ht="14.4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</row>
    <row r="496" spans="1:14" ht="14.4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</row>
    <row r="497" spans="1:14" ht="14.4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</row>
    <row r="498" spans="1:14" ht="14.4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</row>
    <row r="499" spans="1:14" ht="14.4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</row>
    <row r="500" spans="1:14" ht="14.4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</row>
    <row r="501" spans="1:14" ht="14.4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</row>
    <row r="502" spans="1:14" ht="14.4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</row>
    <row r="503" spans="1:14" ht="14.4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</row>
    <row r="504" spans="1:14" ht="14.4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</row>
    <row r="505" spans="1:14" ht="14.4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</row>
    <row r="506" spans="1:14" ht="14.4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</row>
    <row r="507" spans="1:14" ht="14.4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</row>
    <row r="508" spans="1:14" ht="14.4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</row>
    <row r="509" spans="1:14" ht="14.4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</row>
    <row r="510" spans="1:14" ht="14.4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</row>
    <row r="511" spans="1:14" ht="14.4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</row>
    <row r="512" spans="1:14" ht="14.4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</row>
    <row r="513" spans="1:14" ht="14.4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</row>
    <row r="514" spans="1:14" ht="14.4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</row>
    <row r="515" spans="1:14" ht="14.4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</row>
    <row r="516" spans="1:14" ht="14.4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</row>
    <row r="517" spans="1:14" ht="14.4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</row>
    <row r="518" spans="1:14" ht="14.4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</row>
    <row r="519" spans="1:14" ht="14.4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</row>
    <row r="520" spans="1:14" ht="14.4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</row>
    <row r="521" spans="1:14" ht="14.4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</row>
    <row r="522" spans="1:14" ht="14.4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</row>
    <row r="523" spans="1:14" ht="14.4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</row>
    <row r="524" spans="1:14" ht="14.4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</row>
    <row r="525" spans="1:14" ht="14.4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</row>
    <row r="526" spans="1:14" ht="14.4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</row>
    <row r="527" spans="1:14" ht="14.4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</row>
    <row r="528" spans="1:14" ht="14.4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</row>
    <row r="529" spans="1:14" ht="14.4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</row>
    <row r="530" spans="1:14" ht="14.4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</row>
    <row r="531" spans="1:14" ht="14.4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</row>
    <row r="532" spans="1:14" ht="14.4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</row>
    <row r="533" spans="1:14" ht="14.4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</row>
    <row r="534" spans="1:14" ht="14.4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</row>
    <row r="535" spans="1:14" ht="14.4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</row>
    <row r="536" spans="1:14" ht="14.4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</row>
    <row r="537" spans="1:14" ht="14.4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</row>
    <row r="538" spans="1:14" ht="14.4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</row>
    <row r="539" spans="1:14" ht="14.4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</row>
    <row r="540" spans="1:14" ht="14.4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</row>
    <row r="541" spans="1:14" ht="14.4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</row>
    <row r="542" spans="1:14" ht="14.4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</row>
    <row r="543" spans="1:14" ht="14.4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</row>
    <row r="544" spans="1:14" ht="14.4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</row>
    <row r="545" spans="1:14" ht="14.4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</row>
    <row r="546" spans="1:14" ht="14.4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</row>
    <row r="547" spans="1:14" ht="14.4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</row>
    <row r="548" spans="1:14" ht="14.4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</row>
    <row r="549" spans="1:14" ht="14.4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</row>
    <row r="550" spans="1:14" ht="14.4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</row>
    <row r="551" spans="1:14" ht="14.4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</row>
    <row r="552" spans="1:14" ht="14.4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</row>
    <row r="553" spans="1:14" ht="14.4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</row>
    <row r="554" spans="1:14" ht="14.4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</row>
    <row r="555" spans="1:14" ht="14.4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</row>
    <row r="556" spans="1:14" ht="14.4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</row>
    <row r="557" spans="1:14" ht="14.4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</row>
    <row r="558" spans="1:14" ht="14.4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</row>
    <row r="559" spans="1:14" ht="14.4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</row>
    <row r="560" spans="1:14" ht="14.4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</row>
    <row r="561" spans="1:14" ht="14.4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</row>
    <row r="562" spans="1:14" ht="14.4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</row>
    <row r="563" spans="1:14" ht="14.4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</row>
    <row r="564" spans="1:14" ht="14.4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</row>
    <row r="565" spans="1:14" ht="14.4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</row>
    <row r="566" spans="1:14" ht="14.4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</row>
    <row r="567" spans="1:14" ht="14.4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</row>
    <row r="568" spans="1:14" ht="14.4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</row>
    <row r="569" spans="1:14" ht="14.4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</row>
    <row r="570" spans="1:14" ht="14.4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</row>
    <row r="571" spans="1:14" ht="14.4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</row>
    <row r="572" spans="1:14" ht="14.4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</row>
    <row r="573" spans="1:14" ht="14.4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</row>
    <row r="574" spans="1:14" ht="14.4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</row>
    <row r="575" spans="1:14" ht="14.4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</row>
    <row r="576" spans="1:14" ht="14.4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</row>
    <row r="577" spans="1:14" ht="14.4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</row>
    <row r="578" spans="1:14" ht="14.4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</row>
    <row r="579" spans="1:14" ht="14.4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</row>
    <row r="580" spans="1:14" ht="14.4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</row>
    <row r="581" spans="1:14" ht="14.4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</row>
    <row r="582" spans="1:14" ht="14.4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</row>
    <row r="583" spans="1:14" ht="14.4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</row>
    <row r="584" spans="1:14" ht="14.4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</row>
    <row r="585" spans="1:14" ht="14.4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</row>
    <row r="586" spans="1:14" ht="14.4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</row>
    <row r="587" spans="1:14" ht="14.4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</row>
    <row r="588" spans="1:14" ht="14.4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</row>
    <row r="589" spans="1:14" ht="14.4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</row>
    <row r="590" spans="1:14" ht="14.4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</row>
    <row r="591" spans="1:14" ht="14.4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</row>
    <row r="592" spans="1:14" ht="14.4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</row>
    <row r="593" spans="1:14" ht="14.4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</row>
    <row r="594" spans="1:14" ht="14.4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</row>
    <row r="595" spans="1:14" ht="14.4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</row>
    <row r="596" spans="1:14" ht="14.4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</row>
    <row r="597" spans="1:14" ht="14.4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</row>
    <row r="598" spans="1:14" ht="14.4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</row>
    <row r="599" spans="1:14" ht="14.4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</row>
    <row r="600" spans="1:14" ht="14.4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</row>
    <row r="601" spans="1:14" ht="14.4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</row>
    <row r="602" spans="1:14" ht="14.4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</row>
    <row r="603" spans="1:14" ht="14.4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</row>
    <row r="604" spans="1:14" ht="14.4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</row>
    <row r="605" spans="1:14" ht="14.4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</row>
    <row r="606" spans="1:14" ht="14.4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</row>
    <row r="607" spans="1:14" ht="14.4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</row>
    <row r="608" spans="1:14" ht="14.4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</row>
    <row r="609" spans="1:14" ht="14.4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</row>
    <row r="610" spans="1:14" ht="14.4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</row>
    <row r="611" spans="1:14" ht="14.4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</row>
    <row r="612" spans="1:14" ht="14.4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</row>
    <row r="613" spans="1:14" ht="14.4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</row>
    <row r="614" spans="1:14" ht="14.4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</row>
    <row r="615" spans="1:14" ht="14.4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</row>
    <row r="616" spans="1:14" ht="14.4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</row>
    <row r="617" spans="1:14" ht="14.4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</row>
    <row r="618" spans="1:14" ht="14.4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</row>
    <row r="619" spans="1:14" ht="14.4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</row>
    <row r="620" spans="1:14" ht="14.4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</row>
    <row r="621" spans="1:14" ht="14.4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</row>
    <row r="622" spans="1:14" ht="14.4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</row>
    <row r="623" spans="1:14" ht="14.4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</row>
    <row r="624" spans="1:14" ht="14.4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</row>
    <row r="625" spans="1:14" ht="14.4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</row>
    <row r="626" spans="1:14" ht="14.4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</row>
    <row r="627" spans="1:14" ht="14.4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</row>
    <row r="628" spans="1:14" ht="14.4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</row>
    <row r="629" spans="1:14" ht="14.4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</row>
    <row r="630" spans="1:14" ht="14.4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</row>
    <row r="631" spans="1:14" ht="14.4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</row>
    <row r="632" spans="1:14" ht="14.4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</row>
    <row r="633" spans="1:14" ht="14.4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</row>
    <row r="634" spans="1:14" ht="14.4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</row>
    <row r="635" spans="1:14" ht="14.4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</row>
    <row r="636" spans="1:14" ht="14.4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</row>
    <row r="637" spans="1:14" ht="14.4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</row>
    <row r="638" spans="1:14" ht="14.4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</row>
    <row r="639" spans="1:14" ht="14.4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</row>
    <row r="640" spans="1:14" ht="14.4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</row>
    <row r="641" spans="1:14" ht="14.4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</row>
    <row r="642" spans="1:14" ht="14.4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</row>
    <row r="643" spans="1:14" ht="14.4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</row>
    <row r="644" spans="1:14" ht="14.4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</row>
    <row r="645" spans="1:14" ht="14.4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</row>
    <row r="646" spans="1:14" ht="14.4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</row>
    <row r="647" spans="1:14" ht="14.4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</row>
    <row r="648" spans="1:14" ht="14.4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</row>
    <row r="649" spans="1:14" ht="14.4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</row>
    <row r="650" spans="1:14" ht="14.4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</row>
    <row r="651" spans="1:14" ht="14.4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</row>
    <row r="652" spans="1:14" ht="14.4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</row>
    <row r="653" spans="1:14" ht="14.4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</row>
    <row r="654" spans="1:14" ht="14.4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</row>
    <row r="655" spans="1:14" ht="14.4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</row>
    <row r="656" spans="1:14" ht="14.4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</row>
    <row r="657" spans="1:14" ht="14.4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</row>
    <row r="658" spans="1:14" ht="14.4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</row>
    <row r="659" spans="1:14" ht="14.4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</row>
    <row r="660" spans="1:14" ht="14.4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</row>
    <row r="661" spans="1:14" ht="14.4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</row>
    <row r="662" spans="1:14" ht="14.4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</row>
    <row r="663" spans="1:14" ht="14.4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</row>
    <row r="664" spans="1:14" ht="14.4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</row>
    <row r="665" spans="1:14" ht="14.4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</row>
    <row r="666" spans="1:14" ht="14.4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</row>
    <row r="667" spans="1:14" ht="14.4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</row>
    <row r="668" spans="1:14" ht="14.4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</row>
    <row r="669" spans="1:14" ht="14.4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</row>
    <row r="670" spans="1:14" ht="14.4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</row>
    <row r="671" spans="1:14" ht="14.4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</row>
    <row r="672" spans="1:14" ht="14.4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</row>
    <row r="673" spans="1:14" ht="14.4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</row>
    <row r="674" spans="1:14" ht="14.4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</row>
    <row r="675" spans="1:14" ht="14.4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</row>
    <row r="676" spans="1:14" ht="14.4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</row>
    <row r="677" spans="1:14" ht="14.4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</row>
    <row r="678" spans="1:14" ht="14.4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</row>
    <row r="679" spans="1:14" ht="14.4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</row>
    <row r="680" spans="1:14" ht="14.4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</row>
    <row r="681" spans="1:14" ht="14.4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</row>
    <row r="682" spans="1:14" ht="14.4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</row>
    <row r="683" spans="1:14" ht="14.4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</row>
    <row r="684" spans="1:14" ht="14.4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</row>
    <row r="685" spans="1:14" ht="14.4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</row>
    <row r="686" spans="1:14" ht="14.4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</row>
    <row r="687" spans="1:14" ht="14.4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</row>
    <row r="688" spans="1:14" ht="14.4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</row>
    <row r="689" spans="1:14" ht="14.4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</row>
    <row r="690" spans="1:14" ht="14.4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</row>
    <row r="691" spans="1:14" ht="14.4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</row>
    <row r="692" spans="1:14" ht="14.4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</row>
    <row r="693" spans="1:14" ht="14.4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</row>
    <row r="694" spans="1:14" ht="14.4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</row>
    <row r="695" spans="1:14" ht="14.4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</row>
    <row r="696" spans="1:14" ht="14.4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</row>
    <row r="697" spans="1:14" ht="14.4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</row>
    <row r="698" spans="1:14" ht="14.4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</row>
    <row r="699" spans="1:14" ht="14.4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</row>
    <row r="700" spans="1:14" ht="14.4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</row>
    <row r="701" spans="1:14" ht="14.4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</row>
    <row r="702" spans="1:14" ht="14.4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</row>
    <row r="703" spans="1:14" ht="14.4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</row>
    <row r="704" spans="1:14" ht="14.4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</row>
    <row r="705" spans="1:14" ht="14.4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</row>
    <row r="706" spans="1:14" ht="14.4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</row>
    <row r="707" spans="1:14" ht="14.4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</row>
    <row r="708" spans="1:14" ht="14.4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</row>
    <row r="709" spans="1:14" ht="14.4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</row>
    <row r="710" spans="1:14" ht="14.4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</row>
    <row r="711" spans="1:14" ht="14.4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</row>
    <row r="712" spans="1:14" ht="14.4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</row>
    <row r="713" spans="1:14" ht="14.4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</row>
    <row r="714" spans="1:14" ht="14.4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</row>
    <row r="715" spans="1:14" ht="14.4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</row>
    <row r="716" spans="1:14" ht="14.4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</row>
    <row r="717" spans="1:14" ht="14.4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</row>
    <row r="718" spans="1:14" ht="14.4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</row>
    <row r="719" spans="1:14" ht="14.4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</row>
    <row r="720" spans="1:14" ht="14.4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</row>
    <row r="721" spans="1:14" ht="14.4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</row>
    <row r="722" spans="1:14" ht="14.4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</row>
    <row r="723" spans="1:14" ht="14.4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</row>
    <row r="724" spans="1:14" ht="14.4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</row>
    <row r="725" spans="1:14" ht="14.4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</row>
    <row r="726" spans="1:14" ht="14.4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</row>
    <row r="727" spans="1:14" ht="14.4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</row>
    <row r="728" spans="1:14" ht="14.4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</row>
    <row r="729" spans="1:14" ht="14.4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</row>
    <row r="730" spans="1:14" ht="14.4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</row>
    <row r="731" spans="1:14" ht="14.4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</row>
    <row r="732" spans="1:14" ht="14.4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</row>
    <row r="733" spans="1:14" ht="14.4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</row>
    <row r="734" spans="1:14" ht="14.4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</row>
    <row r="735" spans="1:14" ht="14.4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</row>
    <row r="736" spans="1:14" ht="14.4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</row>
    <row r="737" spans="1:14" ht="14.4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</row>
    <row r="738" spans="1:14" ht="14.4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</row>
    <row r="739" spans="1:14" ht="14.4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</row>
    <row r="740" spans="1:14" ht="14.4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</row>
    <row r="741" spans="1:14" ht="14.4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</row>
    <row r="742" spans="1:14" ht="14.4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</row>
    <row r="743" spans="1:14" ht="14.4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</row>
    <row r="744" spans="1:14" ht="14.4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</row>
    <row r="745" spans="1:14" ht="14.4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</row>
    <row r="746" spans="1:14" ht="14.4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</row>
    <row r="747" spans="1:14" ht="14.4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</row>
    <row r="748" spans="1:14" ht="14.4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</row>
    <row r="749" spans="1:14" ht="14.4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</row>
    <row r="750" spans="1:14" ht="14.4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</row>
    <row r="751" spans="1:14" ht="14.4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</row>
    <row r="752" spans="1:14" ht="14.4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</row>
    <row r="753" spans="1:14" ht="14.4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</row>
    <row r="754" spans="1:14" ht="14.4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</row>
    <row r="755" spans="1:14" ht="14.4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</row>
    <row r="756" spans="1:14" ht="14.4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</row>
    <row r="757" spans="1:14" ht="14.4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</row>
    <row r="758" spans="1:14" ht="14.4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</row>
    <row r="759" spans="1:14" ht="14.4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</row>
    <row r="760" spans="1:14" ht="14.4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</row>
    <row r="761" spans="1:14" ht="14.4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</row>
    <row r="762" spans="1:14" ht="14.4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</row>
    <row r="763" spans="1:14" ht="14.4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</row>
    <row r="764" spans="1:14" ht="14.4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</row>
    <row r="765" spans="1:14" ht="14.4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</row>
    <row r="766" spans="1:14" ht="14.4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</row>
    <row r="767" spans="1:14" ht="14.4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</row>
    <row r="768" spans="1:14" ht="14.4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</row>
    <row r="769" spans="1:14" ht="14.4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</row>
    <row r="770" spans="1:14" ht="14.4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</row>
    <row r="771" spans="1:14" ht="14.4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</row>
    <row r="772" spans="1:14" ht="14.4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</row>
  </sheetData>
  <mergeCells count="3">
    <mergeCell ref="A1:K1"/>
    <mergeCell ref="A33:N33"/>
    <mergeCell ref="A34:K34"/>
  </mergeCells>
  <conditionalFormatting sqref="A3:B32 A36:B66">
    <cfRule type="notContainsBlanks" dxfId="1" priority="1">
      <formula>LEN(TRIM(A3))&gt;0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32"/>
  <sheetViews>
    <sheetView workbookViewId="0"/>
  </sheetViews>
  <sheetFormatPr defaultColWidth="14.44140625" defaultRowHeight="15" customHeight="1"/>
  <cols>
    <col min="1" max="1" width="5" customWidth="1"/>
    <col min="2" max="2" width="8.5546875" customWidth="1"/>
    <col min="4" max="4" width="52.88671875" customWidth="1"/>
    <col min="5" max="5" width="10.5546875" customWidth="1"/>
    <col min="6" max="6" width="8.6640625" customWidth="1"/>
    <col min="8" max="8" width="9.5546875" customWidth="1"/>
    <col min="9" max="9" width="11.33203125" customWidth="1"/>
    <col min="11" max="11" width="6.88671875" customWidth="1"/>
    <col min="12" max="12" width="6.6640625" customWidth="1"/>
    <col min="13" max="13" width="6.44140625" customWidth="1"/>
    <col min="14" max="14" width="8.109375" customWidth="1"/>
    <col min="27" max="27" width="16.5546875" customWidth="1"/>
  </cols>
  <sheetData>
    <row r="1" spans="1:27" ht="15" customHeight="1">
      <c r="A1" s="65" t="s">
        <v>206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4"/>
    </row>
    <row r="2" spans="1:27">
      <c r="A2" s="38"/>
      <c r="B2" s="39" t="s">
        <v>0</v>
      </c>
      <c r="C2" s="39" t="s">
        <v>1</v>
      </c>
      <c r="D2" s="39" t="s">
        <v>3</v>
      </c>
      <c r="E2" s="40" t="s">
        <v>207</v>
      </c>
      <c r="F2" s="40" t="s">
        <v>208</v>
      </c>
      <c r="G2" s="39" t="s">
        <v>4</v>
      </c>
      <c r="H2" s="39" t="s">
        <v>5</v>
      </c>
      <c r="I2" s="39" t="s">
        <v>6</v>
      </c>
      <c r="J2" s="39" t="s">
        <v>7</v>
      </c>
      <c r="K2" s="39" t="s">
        <v>212</v>
      </c>
      <c r="L2" s="39" t="s">
        <v>213</v>
      </c>
      <c r="M2" s="39" t="s">
        <v>214</v>
      </c>
      <c r="N2" s="39" t="s">
        <v>215</v>
      </c>
      <c r="O2" s="39" t="s">
        <v>8</v>
      </c>
      <c r="P2" s="39" t="s">
        <v>9</v>
      </c>
      <c r="Q2" s="39" t="s">
        <v>10</v>
      </c>
      <c r="R2" s="39" t="s">
        <v>11</v>
      </c>
      <c r="S2" s="39" t="s">
        <v>12</v>
      </c>
      <c r="T2" s="39" t="s">
        <v>13</v>
      </c>
      <c r="U2" s="39" t="s">
        <v>14</v>
      </c>
      <c r="V2" s="39" t="s">
        <v>15</v>
      </c>
      <c r="W2" s="39" t="s">
        <v>16</v>
      </c>
      <c r="X2" s="39" t="s">
        <v>17</v>
      </c>
      <c r="Y2" s="39" t="s">
        <v>209</v>
      </c>
      <c r="Z2" s="39" t="s">
        <v>18</v>
      </c>
      <c r="AA2" s="39" t="s">
        <v>216</v>
      </c>
    </row>
    <row r="3" spans="1:27">
      <c r="A3" s="41">
        <v>1</v>
      </c>
      <c r="B3" s="42" t="s">
        <v>25</v>
      </c>
      <c r="C3" s="42" t="s">
        <v>56</v>
      </c>
      <c r="D3" s="42" t="s">
        <v>57</v>
      </c>
      <c r="E3" s="43">
        <v>730.17605164842303</v>
      </c>
      <c r="F3" s="41">
        <v>636.79999999999995</v>
      </c>
      <c r="G3" s="42" t="s">
        <v>11</v>
      </c>
      <c r="H3" s="41">
        <v>25</v>
      </c>
      <c r="I3" s="41">
        <v>26</v>
      </c>
      <c r="J3" s="41">
        <v>1.04</v>
      </c>
      <c r="K3" s="41">
        <v>0</v>
      </c>
      <c r="L3" s="41">
        <v>3</v>
      </c>
      <c r="M3" s="41">
        <v>6</v>
      </c>
      <c r="N3" s="41">
        <v>17</v>
      </c>
      <c r="O3" s="41">
        <v>0</v>
      </c>
      <c r="P3" s="41">
        <v>0.11538461999999999</v>
      </c>
      <c r="Q3" s="41">
        <v>0.23076922999999999</v>
      </c>
      <c r="R3" s="41">
        <v>0.65384615000000001</v>
      </c>
      <c r="S3" s="41">
        <v>0.55975757999999998</v>
      </c>
      <c r="T3" s="41">
        <v>12.133929</v>
      </c>
      <c r="U3" s="41">
        <v>15.035389500000001</v>
      </c>
      <c r="V3" s="41">
        <v>13.584659200000001</v>
      </c>
      <c r="W3" s="41">
        <v>0.88461537999999995</v>
      </c>
      <c r="X3" s="44">
        <v>15.035389500000001</v>
      </c>
      <c r="Y3" s="41">
        <v>-2.5375030000000001</v>
      </c>
      <c r="Z3" s="44">
        <v>12.4978865</v>
      </c>
      <c r="AA3" s="42" t="s">
        <v>210</v>
      </c>
    </row>
    <row r="4" spans="1:27">
      <c r="A4" s="41">
        <v>2</v>
      </c>
      <c r="B4" s="42" t="s">
        <v>25</v>
      </c>
      <c r="C4" s="42" t="s">
        <v>130</v>
      </c>
      <c r="D4" s="42" t="s">
        <v>147</v>
      </c>
      <c r="E4" s="43">
        <v>712.08824364762495</v>
      </c>
      <c r="F4" s="41">
        <v>581.29999999999995</v>
      </c>
      <c r="G4" s="42" t="s">
        <v>10</v>
      </c>
      <c r="H4" s="41">
        <v>28</v>
      </c>
      <c r="I4" s="41">
        <v>24</v>
      </c>
      <c r="J4" s="41">
        <v>0.85714285999999995</v>
      </c>
      <c r="K4" s="41">
        <v>3</v>
      </c>
      <c r="L4" s="41">
        <v>4</v>
      </c>
      <c r="M4" s="41">
        <v>6</v>
      </c>
      <c r="N4" s="41">
        <v>11</v>
      </c>
      <c r="O4" s="41">
        <v>0.125</v>
      </c>
      <c r="P4" s="41">
        <v>0.16666666999999999</v>
      </c>
      <c r="Q4" s="41">
        <v>0.25</v>
      </c>
      <c r="R4" s="41">
        <v>0.45833332999999998</v>
      </c>
      <c r="S4" s="41">
        <v>0.49248484999999997</v>
      </c>
      <c r="T4" s="41">
        <v>11.4612017</v>
      </c>
      <c r="U4" s="41">
        <v>14.8161434</v>
      </c>
      <c r="V4" s="41">
        <v>13.1386725</v>
      </c>
      <c r="W4" s="41">
        <v>0.76041667000000002</v>
      </c>
      <c r="X4" s="44">
        <v>14.5074737</v>
      </c>
      <c r="Y4" s="41">
        <v>-5.9438746</v>
      </c>
      <c r="Z4" s="44">
        <v>8.5635990599999996</v>
      </c>
      <c r="AA4" s="42" t="s">
        <v>210</v>
      </c>
    </row>
    <row r="5" spans="1:27">
      <c r="A5" s="41">
        <v>3</v>
      </c>
      <c r="B5" s="42" t="s">
        <v>87</v>
      </c>
      <c r="C5" s="42" t="s">
        <v>118</v>
      </c>
      <c r="D5" s="42" t="s">
        <v>196</v>
      </c>
      <c r="E5" s="43">
        <v>655.36393831617602</v>
      </c>
      <c r="F5" s="41">
        <v>382.3</v>
      </c>
      <c r="G5" s="42" t="s">
        <v>8</v>
      </c>
      <c r="H5" s="41">
        <v>33</v>
      </c>
      <c r="I5" s="41">
        <v>31</v>
      </c>
      <c r="J5" s="41">
        <v>0.93939393999999998</v>
      </c>
      <c r="K5" s="41">
        <v>20</v>
      </c>
      <c r="L5" s="41">
        <v>2</v>
      </c>
      <c r="M5" s="41">
        <v>5</v>
      </c>
      <c r="N5" s="41">
        <v>4</v>
      </c>
      <c r="O5" s="41">
        <v>0.64516129</v>
      </c>
      <c r="P5" s="41">
        <v>6.4516130000000005E-2</v>
      </c>
      <c r="Q5" s="41">
        <v>0.16129031999999999</v>
      </c>
      <c r="R5" s="41">
        <v>0.12903226000000001</v>
      </c>
      <c r="S5" s="41">
        <v>0.25127273</v>
      </c>
      <c r="T5" s="41">
        <v>9.0490804800000006</v>
      </c>
      <c r="U5" s="41">
        <v>14.128576000000001</v>
      </c>
      <c r="V5" s="41">
        <v>11.588828299999999</v>
      </c>
      <c r="W5" s="41">
        <v>0.44354839000000001</v>
      </c>
      <c r="X5" s="44">
        <v>13.907817</v>
      </c>
      <c r="Y5" s="41">
        <v>-9.0791386000000003</v>
      </c>
      <c r="Z5" s="44">
        <v>4.82867844</v>
      </c>
      <c r="AA5" s="42" t="s">
        <v>210</v>
      </c>
    </row>
    <row r="6" spans="1:27">
      <c r="A6" s="41">
        <v>4</v>
      </c>
      <c r="B6" s="42" t="s">
        <v>22</v>
      </c>
      <c r="C6" s="42" t="s">
        <v>23</v>
      </c>
      <c r="D6" s="42" t="s">
        <v>37</v>
      </c>
      <c r="E6" s="43">
        <v>692.94153788662595</v>
      </c>
      <c r="F6" s="41">
        <v>718.1</v>
      </c>
      <c r="G6" s="42" t="s">
        <v>11</v>
      </c>
      <c r="H6" s="41">
        <v>82</v>
      </c>
      <c r="I6" s="41">
        <v>79</v>
      </c>
      <c r="J6" s="41">
        <v>0.96341463000000005</v>
      </c>
      <c r="K6" s="41">
        <v>0</v>
      </c>
      <c r="L6" s="41">
        <v>0</v>
      </c>
      <c r="M6" s="41">
        <v>1</v>
      </c>
      <c r="N6" s="41">
        <v>78</v>
      </c>
      <c r="O6" s="41">
        <v>0</v>
      </c>
      <c r="P6" s="41">
        <v>0</v>
      </c>
      <c r="Q6" s="41">
        <v>1.2658229999999999E-2</v>
      </c>
      <c r="R6" s="41">
        <v>0.98734177000000001</v>
      </c>
      <c r="S6" s="41">
        <v>0.65830303000000001</v>
      </c>
      <c r="T6" s="41">
        <v>13.1193835</v>
      </c>
      <c r="U6" s="41">
        <v>14.584062100000001</v>
      </c>
      <c r="V6" s="41">
        <v>13.851722799999999</v>
      </c>
      <c r="W6" s="41">
        <v>0.99683544000000002</v>
      </c>
      <c r="X6" s="44">
        <v>13.5755897</v>
      </c>
      <c r="Y6" s="44">
        <v>-0.2728681</v>
      </c>
      <c r="Z6" s="44">
        <v>13.3027216</v>
      </c>
      <c r="AA6" s="52" t="s">
        <v>217</v>
      </c>
    </row>
    <row r="7" spans="1:27">
      <c r="A7" s="41">
        <v>5</v>
      </c>
      <c r="B7" s="42" t="s">
        <v>100</v>
      </c>
      <c r="C7" s="42" t="s">
        <v>101</v>
      </c>
      <c r="D7" s="42" t="s">
        <v>175</v>
      </c>
      <c r="E7" s="43">
        <v>663.47632846652402</v>
      </c>
      <c r="F7" s="41">
        <v>597.1</v>
      </c>
      <c r="G7" s="42" t="s">
        <v>10</v>
      </c>
      <c r="H7" s="41">
        <v>14</v>
      </c>
      <c r="I7" s="41">
        <v>9</v>
      </c>
      <c r="J7" s="41">
        <v>0.64285714000000005</v>
      </c>
      <c r="K7" s="41">
        <v>0</v>
      </c>
      <c r="L7" s="41">
        <v>2</v>
      </c>
      <c r="M7" s="41">
        <v>2</v>
      </c>
      <c r="N7" s="41">
        <v>5</v>
      </c>
      <c r="O7" s="41">
        <v>0</v>
      </c>
      <c r="P7" s="41">
        <v>0.22222222</v>
      </c>
      <c r="Q7" s="41">
        <v>0.22222222</v>
      </c>
      <c r="R7" s="41">
        <v>0.55555555999999995</v>
      </c>
      <c r="S7" s="41">
        <v>0.51163636000000001</v>
      </c>
      <c r="T7" s="41">
        <v>11.6527168</v>
      </c>
      <c r="U7" s="41">
        <v>14.226908</v>
      </c>
      <c r="V7" s="41">
        <v>12.939812399999999</v>
      </c>
      <c r="W7" s="41">
        <v>0.83333332999999998</v>
      </c>
      <c r="X7" s="44">
        <v>13.3800683</v>
      </c>
      <c r="Y7" s="41">
        <v>-6.4480259000000002</v>
      </c>
      <c r="Z7" s="44">
        <v>6.9320423699999996</v>
      </c>
      <c r="AA7" s="42" t="s">
        <v>210</v>
      </c>
    </row>
    <row r="8" spans="1:27">
      <c r="A8" s="41">
        <v>6</v>
      </c>
      <c r="B8" s="42" t="s">
        <v>62</v>
      </c>
      <c r="C8" s="42" t="s">
        <v>94</v>
      </c>
      <c r="D8" s="42" t="s">
        <v>102</v>
      </c>
      <c r="E8" s="43">
        <v>670.878501357235</v>
      </c>
      <c r="F8" s="41">
        <v>631.9</v>
      </c>
      <c r="G8" s="42" t="s">
        <v>11</v>
      </c>
      <c r="H8" s="41">
        <v>111</v>
      </c>
      <c r="I8" s="41">
        <v>104</v>
      </c>
      <c r="J8" s="41">
        <v>0.93693694000000005</v>
      </c>
      <c r="K8" s="41">
        <v>4</v>
      </c>
      <c r="L8" s="41">
        <v>5</v>
      </c>
      <c r="M8" s="41">
        <v>25</v>
      </c>
      <c r="N8" s="41">
        <v>70</v>
      </c>
      <c r="O8" s="41">
        <v>3.8461540000000002E-2</v>
      </c>
      <c r="P8" s="41">
        <v>4.8076920000000002E-2</v>
      </c>
      <c r="Q8" s="41">
        <v>0.24038461999999999</v>
      </c>
      <c r="R8" s="41">
        <v>0.67307691999999997</v>
      </c>
      <c r="S8" s="41">
        <v>0.55381818000000005</v>
      </c>
      <c r="T8" s="41">
        <v>12.074534999999999</v>
      </c>
      <c r="U8" s="41">
        <v>14.316631299999999</v>
      </c>
      <c r="V8" s="41">
        <v>13.1955832</v>
      </c>
      <c r="W8" s="41">
        <v>0.88701923000000005</v>
      </c>
      <c r="X8" s="44">
        <v>13.288952399999999</v>
      </c>
      <c r="Y8" s="41">
        <v>-2.3223528</v>
      </c>
      <c r="Z8" s="44">
        <v>10.966599499999999</v>
      </c>
      <c r="AA8" s="42" t="s">
        <v>210</v>
      </c>
    </row>
    <row r="9" spans="1:27">
      <c r="A9" s="46">
        <v>7</v>
      </c>
      <c r="B9" s="47" t="s">
        <v>27</v>
      </c>
      <c r="C9" s="47" t="s">
        <v>30</v>
      </c>
      <c r="D9" s="47" t="s">
        <v>31</v>
      </c>
      <c r="E9" s="45">
        <v>654.39817235893702</v>
      </c>
      <c r="F9" s="46">
        <v>670.8</v>
      </c>
      <c r="G9" s="47" t="s">
        <v>11</v>
      </c>
      <c r="H9" s="46">
        <v>52</v>
      </c>
      <c r="I9" s="46">
        <v>56</v>
      </c>
      <c r="J9" s="46">
        <v>1.07692308</v>
      </c>
      <c r="K9" s="46">
        <v>0</v>
      </c>
      <c r="L9" s="46">
        <v>3</v>
      </c>
      <c r="M9" s="46">
        <v>8</v>
      </c>
      <c r="N9" s="46">
        <v>45</v>
      </c>
      <c r="O9" s="46">
        <v>0</v>
      </c>
      <c r="P9" s="46">
        <v>5.3571430000000003E-2</v>
      </c>
      <c r="Q9" s="46">
        <v>0.14285713999999999</v>
      </c>
      <c r="R9" s="46">
        <v>0.80357142999999998</v>
      </c>
      <c r="S9" s="46">
        <v>0.60096970000000005</v>
      </c>
      <c r="T9" s="46">
        <v>12.5460502</v>
      </c>
      <c r="U9" s="46">
        <v>14.1168698</v>
      </c>
      <c r="V9" s="46">
        <v>13.33146</v>
      </c>
      <c r="W9" s="46">
        <v>0.9375</v>
      </c>
      <c r="X9" s="48">
        <v>13.220560600000001</v>
      </c>
      <c r="Y9" s="46">
        <v>0.23908651</v>
      </c>
      <c r="Z9" s="48">
        <v>13.4596471</v>
      </c>
      <c r="AA9" s="49" t="s">
        <v>211</v>
      </c>
    </row>
    <row r="10" spans="1:27">
      <c r="A10" s="46">
        <v>8</v>
      </c>
      <c r="B10" s="47" t="s">
        <v>27</v>
      </c>
      <c r="C10" s="47" t="s">
        <v>28</v>
      </c>
      <c r="D10" s="47" t="s">
        <v>29</v>
      </c>
      <c r="E10" s="45">
        <v>705.64440785298405</v>
      </c>
      <c r="F10" s="46">
        <v>790.8</v>
      </c>
      <c r="G10" s="47" t="s">
        <v>11</v>
      </c>
      <c r="H10" s="46">
        <v>104</v>
      </c>
      <c r="I10" s="46">
        <v>103</v>
      </c>
      <c r="J10" s="46">
        <v>0.99038462000000005</v>
      </c>
      <c r="K10" s="46">
        <v>1</v>
      </c>
      <c r="L10" s="46">
        <v>0</v>
      </c>
      <c r="M10" s="46">
        <v>1</v>
      </c>
      <c r="N10" s="46">
        <v>101</v>
      </c>
      <c r="O10" s="46">
        <v>9.7087400000000004E-3</v>
      </c>
      <c r="P10" s="46">
        <v>0</v>
      </c>
      <c r="Q10" s="46">
        <v>9.7087400000000004E-3</v>
      </c>
      <c r="R10" s="46">
        <v>0.98058252000000001</v>
      </c>
      <c r="S10" s="46">
        <v>0.74642423999999996</v>
      </c>
      <c r="T10" s="46">
        <v>14.0005956</v>
      </c>
      <c r="U10" s="46">
        <v>14.738036299999999</v>
      </c>
      <c r="V10" s="46">
        <v>14.3693159</v>
      </c>
      <c r="W10" s="46">
        <v>0.99029126000000001</v>
      </c>
      <c r="X10" s="48">
        <v>13.205280500000001</v>
      </c>
      <c r="Y10" s="46">
        <v>0.88770245999999997</v>
      </c>
      <c r="Z10" s="48">
        <v>14.092982900000001</v>
      </c>
      <c r="AA10" s="49" t="s">
        <v>211</v>
      </c>
    </row>
    <row r="11" spans="1:27">
      <c r="A11" s="41">
        <v>9</v>
      </c>
      <c r="B11" s="42" t="s">
        <v>62</v>
      </c>
      <c r="C11" s="42" t="s">
        <v>94</v>
      </c>
      <c r="D11" s="42" t="s">
        <v>108</v>
      </c>
      <c r="E11" s="43">
        <v>638.02793200157805</v>
      </c>
      <c r="F11" s="41">
        <v>635.6</v>
      </c>
      <c r="G11" s="42" t="s">
        <v>11</v>
      </c>
      <c r="H11" s="41">
        <v>57</v>
      </c>
      <c r="I11" s="41">
        <v>53</v>
      </c>
      <c r="J11" s="41">
        <v>0.92982456000000002</v>
      </c>
      <c r="K11" s="41">
        <v>0</v>
      </c>
      <c r="L11" s="41">
        <v>6</v>
      </c>
      <c r="M11" s="41">
        <v>11</v>
      </c>
      <c r="N11" s="41">
        <v>36</v>
      </c>
      <c r="O11" s="41">
        <v>0</v>
      </c>
      <c r="P11" s="41">
        <v>0.11320755</v>
      </c>
      <c r="Q11" s="41">
        <v>0.20754717</v>
      </c>
      <c r="R11" s="41">
        <v>0.67924527999999995</v>
      </c>
      <c r="S11" s="41">
        <v>0.55830303000000003</v>
      </c>
      <c r="T11" s="41">
        <v>12.1193835</v>
      </c>
      <c r="U11" s="41">
        <v>13.918442600000001</v>
      </c>
      <c r="V11" s="41">
        <v>13.018913100000001</v>
      </c>
      <c r="W11" s="41">
        <v>0.89150943000000005</v>
      </c>
      <c r="X11" s="44">
        <v>13.0766013</v>
      </c>
      <c r="Y11" s="41">
        <v>-2.2846076000000002</v>
      </c>
      <c r="Z11" s="44">
        <v>10.791993700000001</v>
      </c>
      <c r="AA11" s="42" t="s">
        <v>210</v>
      </c>
    </row>
    <row r="12" spans="1:27">
      <c r="A12" s="41">
        <v>10</v>
      </c>
      <c r="B12" s="42" t="s">
        <v>42</v>
      </c>
      <c r="C12" s="42" t="s">
        <v>43</v>
      </c>
      <c r="D12" s="42" t="s">
        <v>44</v>
      </c>
      <c r="E12" s="43">
        <v>636.64035377920595</v>
      </c>
      <c r="F12" s="41">
        <v>674.9</v>
      </c>
      <c r="G12" s="42" t="s">
        <v>11</v>
      </c>
      <c r="H12" s="41">
        <v>26</v>
      </c>
      <c r="I12" s="41">
        <v>27</v>
      </c>
      <c r="J12" s="41">
        <v>1.0384615399999999</v>
      </c>
      <c r="K12" s="41">
        <v>0</v>
      </c>
      <c r="L12" s="41">
        <v>2</v>
      </c>
      <c r="M12" s="41">
        <v>3</v>
      </c>
      <c r="N12" s="41">
        <v>22</v>
      </c>
      <c r="O12" s="41">
        <v>0</v>
      </c>
      <c r="P12" s="41">
        <v>7.4074070000000006E-2</v>
      </c>
      <c r="Q12" s="41">
        <v>0.11111111</v>
      </c>
      <c r="R12" s="41">
        <v>0.81481481</v>
      </c>
      <c r="S12" s="41">
        <v>0.60593938999999997</v>
      </c>
      <c r="T12" s="41">
        <v>12.595747100000001</v>
      </c>
      <c r="U12" s="41">
        <v>13.901623499999999</v>
      </c>
      <c r="V12" s="41">
        <v>13.2486853</v>
      </c>
      <c r="W12" s="41">
        <v>0.93518519</v>
      </c>
      <c r="X12" s="44">
        <v>13.032772</v>
      </c>
      <c r="Y12" s="41">
        <v>-0.1662603</v>
      </c>
      <c r="Z12" s="44">
        <v>12.8665117</v>
      </c>
      <c r="AA12" s="52" t="s">
        <v>217</v>
      </c>
    </row>
    <row r="13" spans="1:27">
      <c r="A13" s="41">
        <v>11</v>
      </c>
      <c r="B13" s="42" t="s">
        <v>97</v>
      </c>
      <c r="C13" s="42" t="s">
        <v>117</v>
      </c>
      <c r="D13" s="42" t="s">
        <v>154</v>
      </c>
      <c r="E13" s="43">
        <v>648.56515600249998</v>
      </c>
      <c r="F13" s="41">
        <v>518.4</v>
      </c>
      <c r="G13" s="42" t="s">
        <v>10</v>
      </c>
      <c r="H13" s="41">
        <v>22</v>
      </c>
      <c r="I13" s="41">
        <v>21</v>
      </c>
      <c r="J13" s="41">
        <v>0.95454545000000002</v>
      </c>
      <c r="K13" s="41">
        <v>4</v>
      </c>
      <c r="L13" s="41">
        <v>5</v>
      </c>
      <c r="M13" s="41">
        <v>7</v>
      </c>
      <c r="N13" s="41">
        <v>5</v>
      </c>
      <c r="O13" s="41">
        <v>0.19047618999999999</v>
      </c>
      <c r="P13" s="41">
        <v>0.23809524000000001</v>
      </c>
      <c r="Q13" s="41">
        <v>0.33333332999999998</v>
      </c>
      <c r="R13" s="41">
        <v>0.23809524000000001</v>
      </c>
      <c r="S13" s="41">
        <v>0.41624242</v>
      </c>
      <c r="T13" s="41">
        <v>10.6987775</v>
      </c>
      <c r="U13" s="41">
        <v>14.0461665</v>
      </c>
      <c r="V13" s="41">
        <v>12.372472</v>
      </c>
      <c r="W13" s="41">
        <v>0.65476190000000001</v>
      </c>
      <c r="X13" s="44">
        <v>12.7692423</v>
      </c>
      <c r="Y13" s="41">
        <v>-5.0364472999999998</v>
      </c>
      <c r="Z13" s="44">
        <v>7.7327950000000003</v>
      </c>
      <c r="AA13" s="42" t="s">
        <v>210</v>
      </c>
    </row>
    <row r="14" spans="1:27">
      <c r="A14" s="41">
        <v>12</v>
      </c>
      <c r="B14" s="42" t="s">
        <v>22</v>
      </c>
      <c r="C14" s="42" t="s">
        <v>91</v>
      </c>
      <c r="D14" s="42" t="s">
        <v>92</v>
      </c>
      <c r="E14" s="43">
        <v>669.52576130606406</v>
      </c>
      <c r="F14" s="41">
        <v>654.70000000000005</v>
      </c>
      <c r="G14" s="42" t="s">
        <v>11</v>
      </c>
      <c r="H14" s="41">
        <v>52</v>
      </c>
      <c r="I14" s="41">
        <v>48</v>
      </c>
      <c r="J14" s="41">
        <v>0.92307691999999997</v>
      </c>
      <c r="K14" s="41">
        <v>1</v>
      </c>
      <c r="L14" s="41">
        <v>2</v>
      </c>
      <c r="M14" s="41">
        <v>8</v>
      </c>
      <c r="N14" s="41">
        <v>37</v>
      </c>
      <c r="O14" s="41">
        <v>2.0833330000000001E-2</v>
      </c>
      <c r="P14" s="41">
        <v>4.1666670000000003E-2</v>
      </c>
      <c r="Q14" s="41">
        <v>0.16666666999999999</v>
      </c>
      <c r="R14" s="41">
        <v>0.77083332999999998</v>
      </c>
      <c r="S14" s="41">
        <v>0.58145455000000001</v>
      </c>
      <c r="T14" s="41">
        <v>12.3508987</v>
      </c>
      <c r="U14" s="41">
        <v>14.3002345</v>
      </c>
      <c r="V14" s="41">
        <v>13.3255666</v>
      </c>
      <c r="W14" s="41">
        <v>0.921875</v>
      </c>
      <c r="X14" s="44">
        <v>12.7680665</v>
      </c>
      <c r="Y14" s="41">
        <v>-1.4285219</v>
      </c>
      <c r="Z14" s="44">
        <v>11.3395446</v>
      </c>
      <c r="AA14" s="42" t="s">
        <v>210</v>
      </c>
    </row>
    <row r="15" spans="1:27">
      <c r="A15" s="41">
        <v>13</v>
      </c>
      <c r="B15" s="42" t="s">
        <v>25</v>
      </c>
      <c r="C15" s="42" t="s">
        <v>122</v>
      </c>
      <c r="D15" s="42" t="s">
        <v>123</v>
      </c>
      <c r="E15" s="43">
        <v>671.93837225397897</v>
      </c>
      <c r="F15" s="41">
        <v>588.1</v>
      </c>
      <c r="G15" s="42" t="s">
        <v>10</v>
      </c>
      <c r="H15" s="41">
        <v>170</v>
      </c>
      <c r="I15" s="41">
        <v>164</v>
      </c>
      <c r="J15" s="41">
        <v>0.96470588000000002</v>
      </c>
      <c r="K15" s="41">
        <v>9</v>
      </c>
      <c r="L15" s="41">
        <v>20</v>
      </c>
      <c r="M15" s="41">
        <v>55</v>
      </c>
      <c r="N15" s="41">
        <v>80</v>
      </c>
      <c r="O15" s="41">
        <v>5.4878049999999998E-2</v>
      </c>
      <c r="P15" s="41">
        <v>0.12195122</v>
      </c>
      <c r="Q15" s="41">
        <v>0.33536585000000002</v>
      </c>
      <c r="R15" s="41">
        <v>0.48780488</v>
      </c>
      <c r="S15" s="41">
        <v>0.50072726999999995</v>
      </c>
      <c r="T15" s="41">
        <v>11.5436259</v>
      </c>
      <c r="U15" s="41">
        <v>14.3294783</v>
      </c>
      <c r="V15" s="41">
        <v>12.9365521</v>
      </c>
      <c r="W15" s="41">
        <v>0.81402439000000004</v>
      </c>
      <c r="X15" s="44">
        <v>12.5264313</v>
      </c>
      <c r="Y15" s="41">
        <v>-2.3674331</v>
      </c>
      <c r="Z15" s="44">
        <v>10.1589983</v>
      </c>
      <c r="AA15" s="42" t="s">
        <v>210</v>
      </c>
    </row>
    <row r="16" spans="1:27">
      <c r="A16" s="41">
        <v>14</v>
      </c>
      <c r="B16" s="42" t="s">
        <v>79</v>
      </c>
      <c r="C16" s="42" t="s">
        <v>86</v>
      </c>
      <c r="D16" s="42" t="s">
        <v>119</v>
      </c>
      <c r="E16" s="43">
        <v>624.36329405774302</v>
      </c>
      <c r="F16" s="41">
        <v>616.4</v>
      </c>
      <c r="G16" s="42" t="s">
        <v>11</v>
      </c>
      <c r="H16" s="41">
        <v>75</v>
      </c>
      <c r="I16" s="41">
        <v>70</v>
      </c>
      <c r="J16" s="41">
        <v>0.93333332999999996</v>
      </c>
      <c r="K16" s="41">
        <v>1</v>
      </c>
      <c r="L16" s="41">
        <v>10</v>
      </c>
      <c r="M16" s="41">
        <v>15</v>
      </c>
      <c r="N16" s="41">
        <v>44</v>
      </c>
      <c r="O16" s="41">
        <v>1.428571E-2</v>
      </c>
      <c r="P16" s="41">
        <v>0.14285713999999999</v>
      </c>
      <c r="Q16" s="41">
        <v>0.21428570999999999</v>
      </c>
      <c r="R16" s="41">
        <v>0.62857143000000004</v>
      </c>
      <c r="S16" s="41">
        <v>0.53503029999999996</v>
      </c>
      <c r="T16" s="41">
        <v>11.886656199999999</v>
      </c>
      <c r="U16" s="41">
        <v>13.7528106</v>
      </c>
      <c r="V16" s="41">
        <v>12.819733400000001</v>
      </c>
      <c r="W16" s="41">
        <v>0.86428570999999998</v>
      </c>
      <c r="X16" s="44">
        <v>12.5248811</v>
      </c>
      <c r="Y16" s="41">
        <v>-2.1836294999999999</v>
      </c>
      <c r="Z16" s="44">
        <v>10.3412516</v>
      </c>
      <c r="AA16" s="42" t="s">
        <v>210</v>
      </c>
    </row>
    <row r="17" spans="1:27">
      <c r="A17" s="41">
        <v>15</v>
      </c>
      <c r="B17" s="42" t="s">
        <v>19</v>
      </c>
      <c r="C17" s="42" t="s">
        <v>32</v>
      </c>
      <c r="D17" s="42" t="s">
        <v>67</v>
      </c>
      <c r="E17" s="43">
        <v>616.85168149852598</v>
      </c>
      <c r="F17" s="41">
        <v>697.1</v>
      </c>
      <c r="G17" s="42" t="s">
        <v>11</v>
      </c>
      <c r="H17" s="41">
        <v>68</v>
      </c>
      <c r="I17" s="41">
        <v>68</v>
      </c>
      <c r="J17" s="41">
        <v>1</v>
      </c>
      <c r="K17" s="41">
        <v>0</v>
      </c>
      <c r="L17" s="41">
        <v>6</v>
      </c>
      <c r="M17" s="41">
        <v>8</v>
      </c>
      <c r="N17" s="41">
        <v>54</v>
      </c>
      <c r="O17" s="41">
        <v>0</v>
      </c>
      <c r="P17" s="41">
        <v>8.8235289999999994E-2</v>
      </c>
      <c r="Q17" s="41">
        <v>0.11764706</v>
      </c>
      <c r="R17" s="41">
        <v>0.79411765000000001</v>
      </c>
      <c r="S17" s="41">
        <v>0.63284848000000005</v>
      </c>
      <c r="T17" s="41">
        <v>12.8648381</v>
      </c>
      <c r="U17" s="41">
        <v>13.6617608</v>
      </c>
      <c r="V17" s="41">
        <v>13.263299399999999</v>
      </c>
      <c r="W17" s="41">
        <v>0.92647058999999998</v>
      </c>
      <c r="X17" s="44">
        <v>12.4758441</v>
      </c>
      <c r="Y17" s="41">
        <v>-0.18778719999999999</v>
      </c>
      <c r="Z17" s="44">
        <v>12.2880568</v>
      </c>
      <c r="AA17" s="52" t="s">
        <v>217</v>
      </c>
    </row>
    <row r="18" spans="1:27">
      <c r="A18" s="1">
        <v>16</v>
      </c>
      <c r="B18" s="2" t="s">
        <v>100</v>
      </c>
      <c r="C18" s="2" t="s">
        <v>101</v>
      </c>
      <c r="D18" s="2" t="s">
        <v>128</v>
      </c>
      <c r="E18" s="43">
        <v>609.57000000000005</v>
      </c>
      <c r="F18" s="43">
        <v>610.70000000000005</v>
      </c>
      <c r="G18" s="43">
        <v>58</v>
      </c>
      <c r="H18" s="43">
        <v>52</v>
      </c>
      <c r="I18" s="43">
        <v>0.89655172413793105</v>
      </c>
      <c r="J18" s="43">
        <v>1</v>
      </c>
      <c r="K18" s="43">
        <v>7</v>
      </c>
      <c r="L18" s="43">
        <v>12</v>
      </c>
      <c r="M18" s="43">
        <v>32</v>
      </c>
      <c r="N18" s="43">
        <v>1.9230769230769232E-2</v>
      </c>
      <c r="O18" s="43">
        <v>0.13461538461538461</v>
      </c>
      <c r="P18" s="43">
        <v>0.23076923076923078</v>
      </c>
      <c r="Q18" s="43">
        <v>0.61538461538461542</v>
      </c>
      <c r="R18" s="43">
        <v>0.52812121212121221</v>
      </c>
      <c r="S18" s="43">
        <v>11.81756532619583</v>
      </c>
      <c r="T18" s="43">
        <v>13.5735067827211</v>
      </c>
      <c r="U18" s="43">
        <v>12.695536054458465</v>
      </c>
      <c r="V18" s="43">
        <v>0.86057692307692313</v>
      </c>
      <c r="W18" s="43">
        <v>12.3988763880626</v>
      </c>
      <c r="X18" s="53">
        <v>12.4</v>
      </c>
      <c r="Y18" s="50">
        <f>Z18-X18</f>
        <v>-2.6047372683273036</v>
      </c>
      <c r="Z18" s="44">
        <v>9.7952627316726968</v>
      </c>
      <c r="AA18" s="42" t="s">
        <v>210</v>
      </c>
    </row>
    <row r="19" spans="1:27">
      <c r="A19" s="41">
        <v>17</v>
      </c>
      <c r="B19" s="42" t="s">
        <v>100</v>
      </c>
      <c r="C19" s="42" t="s">
        <v>101</v>
      </c>
      <c r="D19" s="42" t="s">
        <v>146</v>
      </c>
      <c r="E19" s="43">
        <v>618.56773890850002</v>
      </c>
      <c r="F19" s="41">
        <v>586.6</v>
      </c>
      <c r="G19" s="42" t="s">
        <v>10</v>
      </c>
      <c r="H19" s="41">
        <v>93</v>
      </c>
      <c r="I19" s="41">
        <v>78</v>
      </c>
      <c r="J19" s="41">
        <v>0.83870968000000001</v>
      </c>
      <c r="K19" s="41">
        <v>7</v>
      </c>
      <c r="L19" s="41">
        <v>6</v>
      </c>
      <c r="M19" s="41">
        <v>25</v>
      </c>
      <c r="N19" s="41">
        <v>40</v>
      </c>
      <c r="O19" s="41">
        <v>8.9743589999999998E-2</v>
      </c>
      <c r="P19" s="41">
        <v>7.6923080000000005E-2</v>
      </c>
      <c r="Q19" s="41">
        <v>0.32051281999999998</v>
      </c>
      <c r="R19" s="41">
        <v>0.51282050999999995</v>
      </c>
      <c r="S19" s="41">
        <v>0.49890909</v>
      </c>
      <c r="T19" s="41">
        <v>11.5254441</v>
      </c>
      <c r="U19" s="41">
        <v>13.6825615</v>
      </c>
      <c r="V19" s="41">
        <v>12.6040028</v>
      </c>
      <c r="W19" s="41">
        <v>0.81410256000000003</v>
      </c>
      <c r="X19" s="44">
        <v>12.322079499999999</v>
      </c>
      <c r="Y19" s="41">
        <v>-3.7161206</v>
      </c>
      <c r="Z19" s="44">
        <v>8.6059588999999992</v>
      </c>
      <c r="AA19" s="42" t="s">
        <v>210</v>
      </c>
    </row>
    <row r="20" spans="1:27">
      <c r="A20" s="41">
        <v>18</v>
      </c>
      <c r="B20" s="42" t="s">
        <v>87</v>
      </c>
      <c r="C20" s="42" t="s">
        <v>118</v>
      </c>
      <c r="D20" s="42" t="s">
        <v>148</v>
      </c>
      <c r="E20" s="43">
        <v>585.51063828099996</v>
      </c>
      <c r="F20" s="41">
        <v>555.20000000000005</v>
      </c>
      <c r="G20" s="42" t="s">
        <v>10</v>
      </c>
      <c r="H20" s="41">
        <v>28</v>
      </c>
      <c r="I20" s="41">
        <v>26</v>
      </c>
      <c r="J20" s="41">
        <v>0.92857142999999998</v>
      </c>
      <c r="K20" s="41">
        <v>2</v>
      </c>
      <c r="L20" s="41">
        <v>6</v>
      </c>
      <c r="M20" s="41">
        <v>8</v>
      </c>
      <c r="N20" s="41">
        <v>10</v>
      </c>
      <c r="O20" s="41">
        <v>7.6923080000000005E-2</v>
      </c>
      <c r="P20" s="41">
        <v>0.23076922999999999</v>
      </c>
      <c r="Q20" s="41">
        <v>0.30769231000000002</v>
      </c>
      <c r="R20" s="41">
        <v>0.38461538000000001</v>
      </c>
      <c r="S20" s="41">
        <v>0.46084848</v>
      </c>
      <c r="T20" s="41">
        <v>11.144838099999999</v>
      </c>
      <c r="U20" s="41">
        <v>13.2818694</v>
      </c>
      <c r="V20" s="41">
        <v>12.213353700000001</v>
      </c>
      <c r="W20" s="41">
        <v>0.75</v>
      </c>
      <c r="X20" s="44">
        <v>12.3052613</v>
      </c>
      <c r="Y20" s="41">
        <v>-3.7995328000000002</v>
      </c>
      <c r="Z20" s="44">
        <v>8.5057284699999993</v>
      </c>
      <c r="AA20" s="42" t="s">
        <v>210</v>
      </c>
    </row>
    <row r="21" spans="1:27">
      <c r="A21" s="41">
        <v>19</v>
      </c>
      <c r="B21" s="42" t="s">
        <v>58</v>
      </c>
      <c r="C21" s="42" t="s">
        <v>95</v>
      </c>
      <c r="D21" s="42" t="s">
        <v>96</v>
      </c>
      <c r="E21" s="43">
        <v>668.280210433447</v>
      </c>
      <c r="F21" s="41">
        <v>619.20000000000005</v>
      </c>
      <c r="G21" s="42" t="s">
        <v>11</v>
      </c>
      <c r="H21" s="41">
        <v>96</v>
      </c>
      <c r="I21" s="41">
        <v>93</v>
      </c>
      <c r="J21" s="41">
        <v>0.96875</v>
      </c>
      <c r="K21" s="41">
        <v>1</v>
      </c>
      <c r="L21" s="41">
        <v>10</v>
      </c>
      <c r="M21" s="41">
        <v>23</v>
      </c>
      <c r="N21" s="41">
        <v>59</v>
      </c>
      <c r="O21" s="41">
        <v>1.0752690000000001E-2</v>
      </c>
      <c r="P21" s="41">
        <v>0.10752688000000001</v>
      </c>
      <c r="Q21" s="41">
        <v>0.24731183000000001</v>
      </c>
      <c r="R21" s="41">
        <v>0.63440859999999999</v>
      </c>
      <c r="S21" s="41">
        <v>0.53842424</v>
      </c>
      <c r="T21" s="41">
        <v>11.9205956</v>
      </c>
      <c r="U21" s="41">
        <v>14.285136899999999</v>
      </c>
      <c r="V21" s="41">
        <v>13.102866300000001</v>
      </c>
      <c r="W21" s="41">
        <v>0.87634409000000002</v>
      </c>
      <c r="X21" s="44">
        <v>12.293459199999999</v>
      </c>
      <c r="Y21" s="41">
        <v>-1.1696717000000001</v>
      </c>
      <c r="Z21" s="44">
        <v>11.123787500000001</v>
      </c>
      <c r="AA21" s="42" t="s">
        <v>210</v>
      </c>
    </row>
    <row r="22" spans="1:27">
      <c r="A22" s="41">
        <v>20</v>
      </c>
      <c r="B22" s="42" t="s">
        <v>22</v>
      </c>
      <c r="C22" s="42" t="s">
        <v>40</v>
      </c>
      <c r="D22" s="42" t="s">
        <v>121</v>
      </c>
      <c r="E22" s="43">
        <v>670.53756369509097</v>
      </c>
      <c r="F22" s="41">
        <v>595</v>
      </c>
      <c r="G22" s="42" t="s">
        <v>10</v>
      </c>
      <c r="H22" s="41">
        <v>64</v>
      </c>
      <c r="I22" s="41">
        <v>62</v>
      </c>
      <c r="J22" s="41">
        <v>0.96875</v>
      </c>
      <c r="K22" s="41">
        <v>3</v>
      </c>
      <c r="L22" s="41">
        <v>7</v>
      </c>
      <c r="M22" s="41">
        <v>23</v>
      </c>
      <c r="N22" s="41">
        <v>29</v>
      </c>
      <c r="O22" s="41">
        <v>4.8387100000000002E-2</v>
      </c>
      <c r="P22" s="41">
        <v>0.11290322999999999</v>
      </c>
      <c r="Q22" s="41">
        <v>0.37096773999999999</v>
      </c>
      <c r="R22" s="41">
        <v>0.46774194000000002</v>
      </c>
      <c r="S22" s="41">
        <v>0.50909090999999995</v>
      </c>
      <c r="T22" s="41">
        <v>11.6272623</v>
      </c>
      <c r="U22" s="41">
        <v>14.3124988</v>
      </c>
      <c r="V22" s="41">
        <v>12.9698805</v>
      </c>
      <c r="W22" s="41">
        <v>0.81451613</v>
      </c>
      <c r="X22" s="44">
        <v>12.2848948</v>
      </c>
      <c r="Y22" s="41">
        <v>-2.0508484</v>
      </c>
      <c r="Z22" s="44">
        <v>10.2340464</v>
      </c>
      <c r="AA22" s="42" t="s">
        <v>210</v>
      </c>
    </row>
    <row r="23" spans="1:27">
      <c r="A23" s="41">
        <v>21</v>
      </c>
      <c r="B23" s="42" t="s">
        <v>97</v>
      </c>
      <c r="C23" s="42" t="s">
        <v>138</v>
      </c>
      <c r="D23" s="42" t="s">
        <v>139</v>
      </c>
      <c r="E23" s="43">
        <v>604.50105721059504</v>
      </c>
      <c r="F23" s="41">
        <v>568.6</v>
      </c>
      <c r="G23" s="42" t="s">
        <v>10</v>
      </c>
      <c r="H23" s="41">
        <v>44</v>
      </c>
      <c r="I23" s="41">
        <v>42</v>
      </c>
      <c r="J23" s="41">
        <v>0.95454545000000002</v>
      </c>
      <c r="K23" s="41">
        <v>1</v>
      </c>
      <c r="L23" s="41">
        <v>7</v>
      </c>
      <c r="M23" s="41">
        <v>20</v>
      </c>
      <c r="N23" s="41">
        <v>14</v>
      </c>
      <c r="O23" s="41">
        <v>2.3809520000000001E-2</v>
      </c>
      <c r="P23" s="41">
        <v>0.16666666999999999</v>
      </c>
      <c r="Q23" s="41">
        <v>0.47619048000000003</v>
      </c>
      <c r="R23" s="41">
        <v>0.33333332999999998</v>
      </c>
      <c r="S23" s="41">
        <v>0.47709090999999998</v>
      </c>
      <c r="T23" s="41">
        <v>11.3072623</v>
      </c>
      <c r="U23" s="41">
        <v>13.512056299999999</v>
      </c>
      <c r="V23" s="41">
        <v>12.4096593</v>
      </c>
      <c r="W23" s="41">
        <v>0.77976190000000001</v>
      </c>
      <c r="X23" s="44">
        <v>12.2573653</v>
      </c>
      <c r="Y23" s="41">
        <v>-3.0206303000000001</v>
      </c>
      <c r="Z23" s="44">
        <v>9.2367350300000002</v>
      </c>
      <c r="AA23" s="42" t="s">
        <v>210</v>
      </c>
    </row>
    <row r="24" spans="1:27">
      <c r="A24" s="41">
        <v>22</v>
      </c>
      <c r="B24" s="42" t="s">
        <v>22</v>
      </c>
      <c r="C24" s="42" t="s">
        <v>40</v>
      </c>
      <c r="D24" s="42" t="s">
        <v>124</v>
      </c>
      <c r="E24" s="43">
        <v>618.82108831447601</v>
      </c>
      <c r="F24" s="41">
        <v>580.4</v>
      </c>
      <c r="G24" s="42" t="s">
        <v>10</v>
      </c>
      <c r="H24" s="41">
        <v>116</v>
      </c>
      <c r="I24" s="41">
        <v>116</v>
      </c>
      <c r="J24" s="41">
        <v>1</v>
      </c>
      <c r="K24" s="41">
        <v>1</v>
      </c>
      <c r="L24" s="41">
        <v>27</v>
      </c>
      <c r="M24" s="41">
        <v>38</v>
      </c>
      <c r="N24" s="41">
        <v>50</v>
      </c>
      <c r="O24" s="41">
        <v>8.6206900000000003E-3</v>
      </c>
      <c r="P24" s="41">
        <v>0.23275862</v>
      </c>
      <c r="Q24" s="41">
        <v>0.32758620999999999</v>
      </c>
      <c r="R24" s="41">
        <v>0.43103448</v>
      </c>
      <c r="S24" s="41">
        <v>0.49139393999999997</v>
      </c>
      <c r="T24" s="41">
        <v>11.450292599999999</v>
      </c>
      <c r="U24" s="41">
        <v>13.685632399999999</v>
      </c>
      <c r="V24" s="41">
        <v>12.5679625</v>
      </c>
      <c r="W24" s="41">
        <v>0.79525862000000003</v>
      </c>
      <c r="X24" s="44">
        <v>12.231533900000001</v>
      </c>
      <c r="Y24" s="41">
        <v>-2.2367534</v>
      </c>
      <c r="Z24" s="44">
        <v>9.9947805200000008</v>
      </c>
      <c r="AA24" s="42" t="s">
        <v>210</v>
      </c>
    </row>
    <row r="25" spans="1:27">
      <c r="A25" s="41">
        <v>23</v>
      </c>
      <c r="B25" s="42" t="s">
        <v>58</v>
      </c>
      <c r="C25" s="42" t="s">
        <v>120</v>
      </c>
      <c r="D25" s="42" t="s">
        <v>125</v>
      </c>
      <c r="E25" s="43">
        <v>650.91536733069597</v>
      </c>
      <c r="F25" s="41">
        <v>559</v>
      </c>
      <c r="G25" s="42" t="s">
        <v>10</v>
      </c>
      <c r="H25" s="41">
        <v>132</v>
      </c>
      <c r="I25" s="41">
        <v>136</v>
      </c>
      <c r="J25" s="41">
        <v>1.03030303</v>
      </c>
      <c r="K25" s="41">
        <v>7</v>
      </c>
      <c r="L25" s="41">
        <v>30</v>
      </c>
      <c r="M25" s="41">
        <v>52</v>
      </c>
      <c r="N25" s="41">
        <v>47</v>
      </c>
      <c r="O25" s="41">
        <v>5.1470589999999997E-2</v>
      </c>
      <c r="P25" s="41">
        <v>0.22058823999999999</v>
      </c>
      <c r="Q25" s="41">
        <v>0.38235293999999997</v>
      </c>
      <c r="R25" s="41">
        <v>0.34558823999999999</v>
      </c>
      <c r="S25" s="41">
        <v>0.46545455000000002</v>
      </c>
      <c r="T25" s="41">
        <v>11.1908987</v>
      </c>
      <c r="U25" s="41">
        <v>14.074654000000001</v>
      </c>
      <c r="V25" s="41">
        <v>12.6327763</v>
      </c>
      <c r="W25" s="41">
        <v>0.75551471000000003</v>
      </c>
      <c r="X25" s="44">
        <v>12.206122300000001</v>
      </c>
      <c r="Y25" s="41">
        <v>-2.3726544000000001</v>
      </c>
      <c r="Z25" s="44">
        <v>9.8334679200000004</v>
      </c>
      <c r="AA25" s="42" t="s">
        <v>210</v>
      </c>
    </row>
    <row r="26" spans="1:27">
      <c r="A26" s="41">
        <v>24</v>
      </c>
      <c r="B26" s="42" t="s">
        <v>87</v>
      </c>
      <c r="C26" s="42" t="s">
        <v>88</v>
      </c>
      <c r="D26" s="42" t="s">
        <v>89</v>
      </c>
      <c r="E26" s="43">
        <v>648.11385656133302</v>
      </c>
      <c r="F26" s="41">
        <v>646.9</v>
      </c>
      <c r="G26" s="42" t="s">
        <v>11</v>
      </c>
      <c r="H26" s="41">
        <v>12</v>
      </c>
      <c r="I26" s="41">
        <v>11</v>
      </c>
      <c r="J26" s="41">
        <v>0.91666667000000002</v>
      </c>
      <c r="K26" s="41">
        <v>0</v>
      </c>
      <c r="L26" s="41">
        <v>0</v>
      </c>
      <c r="M26" s="41">
        <v>2</v>
      </c>
      <c r="N26" s="41">
        <v>9</v>
      </c>
      <c r="O26" s="41">
        <v>0</v>
      </c>
      <c r="P26" s="41">
        <v>0</v>
      </c>
      <c r="Q26" s="41">
        <v>0.18181818</v>
      </c>
      <c r="R26" s="41">
        <v>0.81818181999999995</v>
      </c>
      <c r="S26" s="41">
        <v>0.57199999999999995</v>
      </c>
      <c r="T26" s="41">
        <v>12.2563532</v>
      </c>
      <c r="U26" s="41">
        <v>14.040696199999999</v>
      </c>
      <c r="V26" s="41">
        <v>13.148524699999999</v>
      </c>
      <c r="W26" s="41">
        <v>0.95454545000000002</v>
      </c>
      <c r="X26" s="44">
        <v>12.193236199999999</v>
      </c>
      <c r="Y26" s="41">
        <v>-0.68827709999999998</v>
      </c>
      <c r="Z26" s="44">
        <v>11.504959100000001</v>
      </c>
      <c r="AA26" s="42" t="s">
        <v>210</v>
      </c>
    </row>
    <row r="27" spans="1:27">
      <c r="A27" s="41">
        <v>25</v>
      </c>
      <c r="B27" s="42" t="s">
        <v>97</v>
      </c>
      <c r="C27" s="42" t="s">
        <v>109</v>
      </c>
      <c r="D27" s="42" t="s">
        <v>110</v>
      </c>
      <c r="E27" s="43">
        <v>637.94577377333303</v>
      </c>
      <c r="F27" s="41">
        <v>597</v>
      </c>
      <c r="G27" s="42" t="s">
        <v>10</v>
      </c>
      <c r="H27" s="41">
        <v>47</v>
      </c>
      <c r="I27" s="41">
        <v>47</v>
      </c>
      <c r="J27" s="41">
        <v>1</v>
      </c>
      <c r="K27" s="41">
        <v>2</v>
      </c>
      <c r="L27" s="41">
        <v>6</v>
      </c>
      <c r="M27" s="41">
        <v>14</v>
      </c>
      <c r="N27" s="41">
        <v>25</v>
      </c>
      <c r="O27" s="41">
        <v>4.2553189999999998E-2</v>
      </c>
      <c r="P27" s="41">
        <v>0.12765957</v>
      </c>
      <c r="Q27" s="41">
        <v>0.29787234000000001</v>
      </c>
      <c r="R27" s="41">
        <v>0.53191489000000003</v>
      </c>
      <c r="S27" s="41">
        <v>0.51151515000000003</v>
      </c>
      <c r="T27" s="41">
        <v>11.6515047</v>
      </c>
      <c r="U27" s="41">
        <v>13.9174468</v>
      </c>
      <c r="V27" s="41">
        <v>12.7844757</v>
      </c>
      <c r="W27" s="41">
        <v>0.82978722999999999</v>
      </c>
      <c r="X27" s="44">
        <v>12.113333300000001</v>
      </c>
      <c r="Y27" s="41">
        <v>-1.5049385</v>
      </c>
      <c r="Z27" s="44">
        <v>10.608394799999999</v>
      </c>
      <c r="AA27" s="42" t="s">
        <v>210</v>
      </c>
    </row>
    <row r="28" spans="1:27">
      <c r="A28" s="41">
        <v>26</v>
      </c>
      <c r="B28" s="42" t="s">
        <v>100</v>
      </c>
      <c r="C28" s="42" t="s">
        <v>101</v>
      </c>
      <c r="D28" s="42" t="s">
        <v>149</v>
      </c>
      <c r="E28" s="43">
        <v>619.10089025182697</v>
      </c>
      <c r="F28" s="41">
        <v>550.6</v>
      </c>
      <c r="G28" s="42" t="s">
        <v>10</v>
      </c>
      <c r="H28" s="41">
        <v>23</v>
      </c>
      <c r="I28" s="41">
        <v>21</v>
      </c>
      <c r="J28" s="41">
        <v>0.91304348000000002</v>
      </c>
      <c r="K28" s="41">
        <v>4</v>
      </c>
      <c r="L28" s="41">
        <v>2</v>
      </c>
      <c r="M28" s="41">
        <v>6</v>
      </c>
      <c r="N28" s="41">
        <v>9</v>
      </c>
      <c r="O28" s="41">
        <v>0.19047618999999999</v>
      </c>
      <c r="P28" s="41">
        <v>9.5238100000000006E-2</v>
      </c>
      <c r="Q28" s="41">
        <v>0.28571428999999998</v>
      </c>
      <c r="R28" s="41">
        <v>0.42857142999999998</v>
      </c>
      <c r="S28" s="41">
        <v>0.45527273000000001</v>
      </c>
      <c r="T28" s="41">
        <v>11.0890805</v>
      </c>
      <c r="U28" s="41">
        <v>13.6890239</v>
      </c>
      <c r="V28" s="41">
        <v>12.3890522</v>
      </c>
      <c r="W28" s="41">
        <v>0.73809524000000004</v>
      </c>
      <c r="X28" s="44">
        <v>12.0919711</v>
      </c>
      <c r="Y28" s="41">
        <v>-3.7428273000000001</v>
      </c>
      <c r="Z28" s="44">
        <v>8.3491438700000007</v>
      </c>
      <c r="AA28" s="42" t="s">
        <v>210</v>
      </c>
    </row>
    <row r="29" spans="1:27">
      <c r="A29" s="41">
        <v>27</v>
      </c>
      <c r="B29" s="42" t="s">
        <v>19</v>
      </c>
      <c r="C29" s="42" t="s">
        <v>32</v>
      </c>
      <c r="D29" s="42" t="s">
        <v>142</v>
      </c>
      <c r="E29" s="43">
        <v>651.21829182700003</v>
      </c>
      <c r="F29" s="41">
        <v>570.70000000000005</v>
      </c>
      <c r="G29" s="42" t="s">
        <v>10</v>
      </c>
      <c r="H29" s="41">
        <v>15</v>
      </c>
      <c r="I29" s="41">
        <v>13</v>
      </c>
      <c r="J29" s="41">
        <v>0.86666666999999997</v>
      </c>
      <c r="K29" s="41">
        <v>2</v>
      </c>
      <c r="L29" s="41">
        <v>0</v>
      </c>
      <c r="M29" s="41">
        <v>4</v>
      </c>
      <c r="N29" s="41">
        <v>7</v>
      </c>
      <c r="O29" s="41">
        <v>0.15384614999999999</v>
      </c>
      <c r="P29" s="41">
        <v>0</v>
      </c>
      <c r="Q29" s="41">
        <v>0.30769231000000002</v>
      </c>
      <c r="R29" s="41">
        <v>0.53846154000000002</v>
      </c>
      <c r="S29" s="41">
        <v>0.47963635999999998</v>
      </c>
      <c r="T29" s="41">
        <v>11.3327168</v>
      </c>
      <c r="U29" s="41">
        <v>14.0783258</v>
      </c>
      <c r="V29" s="41">
        <v>12.705521299999999</v>
      </c>
      <c r="W29" s="41">
        <v>0.80769230999999997</v>
      </c>
      <c r="X29" s="44">
        <v>12.067136400000001</v>
      </c>
      <c r="Y29" s="41">
        <v>-3.1732714999999998</v>
      </c>
      <c r="Z29" s="44">
        <v>8.8938649099999996</v>
      </c>
      <c r="AA29" s="42" t="s">
        <v>210</v>
      </c>
    </row>
    <row r="30" spans="1:27">
      <c r="A30" s="41">
        <v>28</v>
      </c>
      <c r="B30" s="42" t="s">
        <v>42</v>
      </c>
      <c r="C30" s="42" t="s">
        <v>103</v>
      </c>
      <c r="D30" s="42" t="s">
        <v>104</v>
      </c>
      <c r="E30" s="43">
        <v>627.09625264864098</v>
      </c>
      <c r="F30" s="41">
        <v>626.6</v>
      </c>
      <c r="G30" s="42" t="s">
        <v>11</v>
      </c>
      <c r="H30" s="41">
        <v>84</v>
      </c>
      <c r="I30" s="41">
        <v>82</v>
      </c>
      <c r="J30" s="41">
        <v>0.97619047999999997</v>
      </c>
      <c r="K30" s="41">
        <v>2</v>
      </c>
      <c r="L30" s="41">
        <v>6</v>
      </c>
      <c r="M30" s="41">
        <v>25</v>
      </c>
      <c r="N30" s="41">
        <v>49</v>
      </c>
      <c r="O30" s="41">
        <v>2.4390240000000001E-2</v>
      </c>
      <c r="P30" s="41">
        <v>7.3170730000000003E-2</v>
      </c>
      <c r="Q30" s="41">
        <v>0.30487805000000001</v>
      </c>
      <c r="R30" s="41">
        <v>0.59756098000000002</v>
      </c>
      <c r="S30" s="41">
        <v>0.54739393999999997</v>
      </c>
      <c r="T30" s="41">
        <v>12.0102926</v>
      </c>
      <c r="U30" s="41">
        <v>13.7859374</v>
      </c>
      <c r="V30" s="41">
        <v>12.898115000000001</v>
      </c>
      <c r="W30" s="41">
        <v>0.86890244000000005</v>
      </c>
      <c r="X30" s="44">
        <v>12.0185095</v>
      </c>
      <c r="Y30" s="41">
        <v>-1.0781441</v>
      </c>
      <c r="Z30" s="44">
        <v>10.940365399999999</v>
      </c>
      <c r="AA30" s="42" t="s">
        <v>210</v>
      </c>
    </row>
    <row r="31" spans="1:27">
      <c r="A31" s="41">
        <v>29</v>
      </c>
      <c r="B31" s="42" t="s">
        <v>87</v>
      </c>
      <c r="C31" s="42" t="s">
        <v>88</v>
      </c>
      <c r="D31" s="42" t="s">
        <v>141</v>
      </c>
      <c r="E31" s="43">
        <v>592.008111923</v>
      </c>
      <c r="F31" s="41">
        <v>578.4</v>
      </c>
      <c r="G31" s="42" t="s">
        <v>10</v>
      </c>
      <c r="H31" s="41">
        <v>39</v>
      </c>
      <c r="I31" s="41">
        <v>36</v>
      </c>
      <c r="J31" s="41">
        <v>0.92307691999999997</v>
      </c>
      <c r="K31" s="41">
        <v>0</v>
      </c>
      <c r="L31" s="41">
        <v>7</v>
      </c>
      <c r="M31" s="41">
        <v>18</v>
      </c>
      <c r="N31" s="41">
        <v>11</v>
      </c>
      <c r="O31" s="41">
        <v>0</v>
      </c>
      <c r="P31" s="41">
        <v>0.19444444</v>
      </c>
      <c r="Q31" s="41">
        <v>0.5</v>
      </c>
      <c r="R31" s="41">
        <v>0.30555556</v>
      </c>
      <c r="S31" s="41">
        <v>0.48896970000000001</v>
      </c>
      <c r="T31" s="41">
        <v>11.426050200000001</v>
      </c>
      <c r="U31" s="41">
        <v>13.3606266</v>
      </c>
      <c r="V31" s="41">
        <v>12.393338399999999</v>
      </c>
      <c r="W31" s="41">
        <v>0.77777777999999997</v>
      </c>
      <c r="X31" s="44">
        <v>11.954244900000001</v>
      </c>
      <c r="Y31" s="41">
        <v>-3.0564635</v>
      </c>
      <c r="Z31" s="44">
        <v>8.8977814100000003</v>
      </c>
      <c r="AA31" s="42" t="s">
        <v>210</v>
      </c>
    </row>
    <row r="32" spans="1:27" ht="14.4">
      <c r="A32" s="46">
        <v>30</v>
      </c>
      <c r="B32" s="47" t="s">
        <v>45</v>
      </c>
      <c r="C32" s="47" t="s">
        <v>47</v>
      </c>
      <c r="D32" s="47" t="s">
        <v>48</v>
      </c>
      <c r="E32" s="45">
        <v>579.30348625199997</v>
      </c>
      <c r="F32" s="46">
        <v>779.8</v>
      </c>
      <c r="G32" s="47" t="s">
        <v>11</v>
      </c>
      <c r="H32" s="46">
        <v>27</v>
      </c>
      <c r="I32" s="46">
        <v>26</v>
      </c>
      <c r="J32" s="46">
        <v>0.96296296000000003</v>
      </c>
      <c r="K32" s="46">
        <v>1</v>
      </c>
      <c r="L32" s="46">
        <v>0</v>
      </c>
      <c r="M32" s="46">
        <v>0</v>
      </c>
      <c r="N32" s="46">
        <v>25</v>
      </c>
      <c r="O32" s="46">
        <v>3.8461540000000002E-2</v>
      </c>
      <c r="P32" s="46">
        <v>0</v>
      </c>
      <c r="Q32" s="46">
        <v>0</v>
      </c>
      <c r="R32" s="46">
        <v>0.96153845999999998</v>
      </c>
      <c r="S32" s="46">
        <v>0.73309091000000004</v>
      </c>
      <c r="T32" s="46">
        <v>13.8672623</v>
      </c>
      <c r="U32" s="46">
        <v>13.206631099999999</v>
      </c>
      <c r="V32" s="46">
        <v>13.5369467</v>
      </c>
      <c r="W32" s="46">
        <v>0.97115384999999999</v>
      </c>
      <c r="X32" s="48">
        <v>11.9488568</v>
      </c>
      <c r="Y32" s="46">
        <v>0.71069528000000004</v>
      </c>
      <c r="Z32" s="48">
        <v>12.659552</v>
      </c>
      <c r="AA32" s="51" t="s">
        <v>211</v>
      </c>
    </row>
  </sheetData>
  <mergeCells count="1">
    <mergeCell ref="A1:AA1"/>
  </mergeCells>
  <conditionalFormatting sqref="A18">
    <cfRule type="notContainsBlanks" dxfId="0" priority="1">
      <formula>LEN(TRIM(A18))&gt;0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33"/>
  <sheetViews>
    <sheetView workbookViewId="0"/>
  </sheetViews>
  <sheetFormatPr defaultColWidth="14.44140625" defaultRowHeight="15" customHeight="1"/>
  <cols>
    <col min="1" max="1" width="6.88671875" customWidth="1"/>
    <col min="4" max="4" width="67.109375" customWidth="1"/>
    <col min="5" max="5" width="9.5546875" customWidth="1"/>
    <col min="6" max="6" width="8.5546875" customWidth="1"/>
    <col min="8" max="8" width="9.44140625" customWidth="1"/>
    <col min="9" max="9" width="9.6640625" customWidth="1"/>
    <col min="11" max="11" width="7.88671875" customWidth="1"/>
    <col min="12" max="12" width="6" customWidth="1"/>
    <col min="13" max="13" width="6.6640625" customWidth="1"/>
    <col min="14" max="14" width="8.109375" customWidth="1"/>
  </cols>
  <sheetData>
    <row r="1" spans="1:27" ht="15" customHeight="1">
      <c r="A1" s="65" t="s">
        <v>218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4"/>
    </row>
    <row r="2" spans="1:27">
      <c r="A2" s="38"/>
      <c r="B2" s="39" t="s">
        <v>0</v>
      </c>
      <c r="C2" s="39" t="s">
        <v>1</v>
      </c>
      <c r="D2" s="39" t="s">
        <v>3</v>
      </c>
      <c r="E2" s="39" t="s">
        <v>219</v>
      </c>
      <c r="F2" s="39" t="s">
        <v>220</v>
      </c>
      <c r="G2" s="39" t="s">
        <v>4</v>
      </c>
      <c r="H2" s="39" t="s">
        <v>5</v>
      </c>
      <c r="I2" s="39" t="s">
        <v>6</v>
      </c>
      <c r="J2" s="39" t="s">
        <v>7</v>
      </c>
      <c r="K2" s="39" t="s">
        <v>212</v>
      </c>
      <c r="L2" s="39" t="s">
        <v>213</v>
      </c>
      <c r="M2" s="39" t="s">
        <v>214</v>
      </c>
      <c r="N2" s="39" t="s">
        <v>221</v>
      </c>
      <c r="O2" s="39" t="s">
        <v>8</v>
      </c>
      <c r="P2" s="39" t="s">
        <v>9</v>
      </c>
      <c r="Q2" s="39" t="s">
        <v>10</v>
      </c>
      <c r="R2" s="39" t="s">
        <v>11</v>
      </c>
      <c r="S2" s="39" t="s">
        <v>12</v>
      </c>
      <c r="T2" s="39" t="s">
        <v>13</v>
      </c>
      <c r="U2" s="39" t="s">
        <v>14</v>
      </c>
      <c r="V2" s="39" t="s">
        <v>15</v>
      </c>
      <c r="W2" s="39" t="s">
        <v>16</v>
      </c>
      <c r="X2" s="39" t="s">
        <v>17</v>
      </c>
      <c r="Y2" s="39" t="s">
        <v>209</v>
      </c>
      <c r="Z2" s="39" t="s">
        <v>18</v>
      </c>
      <c r="AA2" s="39" t="s">
        <v>216</v>
      </c>
    </row>
    <row r="3" spans="1:27">
      <c r="A3" s="46">
        <v>1</v>
      </c>
      <c r="B3" s="47" t="s">
        <v>45</v>
      </c>
      <c r="C3" s="47" t="s">
        <v>46</v>
      </c>
      <c r="D3" s="47" t="s">
        <v>116</v>
      </c>
      <c r="E3" s="54">
        <v>521.04726630000005</v>
      </c>
      <c r="F3" s="55">
        <v>668.6</v>
      </c>
      <c r="G3" s="47" t="s">
        <v>11</v>
      </c>
      <c r="H3" s="46">
        <v>33</v>
      </c>
      <c r="I3" s="46">
        <v>32</v>
      </c>
      <c r="J3" s="46">
        <v>0.96969696999999999</v>
      </c>
      <c r="K3" s="46">
        <v>0</v>
      </c>
      <c r="L3" s="46">
        <v>3</v>
      </c>
      <c r="M3" s="46">
        <v>9</v>
      </c>
      <c r="N3" s="46">
        <v>20</v>
      </c>
      <c r="O3" s="46">
        <v>0</v>
      </c>
      <c r="P3" s="46">
        <v>9.375E-2</v>
      </c>
      <c r="Q3" s="46">
        <v>0.28125</v>
      </c>
      <c r="R3" s="46">
        <v>0.625</v>
      </c>
      <c r="S3" s="46">
        <v>0.59830302999999996</v>
      </c>
      <c r="T3" s="46">
        <v>12.5193835</v>
      </c>
      <c r="U3" s="46">
        <v>11.9508551</v>
      </c>
      <c r="V3" s="46">
        <v>12.235119299999999</v>
      </c>
      <c r="W3" s="46">
        <v>0.8828125</v>
      </c>
      <c r="X3" s="48">
        <v>7.1491722199999996</v>
      </c>
      <c r="Y3" s="46">
        <v>3.3248314099999998</v>
      </c>
      <c r="Z3" s="48">
        <v>10.4740036</v>
      </c>
      <c r="AA3" s="56" t="s">
        <v>211</v>
      </c>
    </row>
    <row r="4" spans="1:27">
      <c r="A4" s="46">
        <v>2</v>
      </c>
      <c r="B4" s="47" t="s">
        <v>25</v>
      </c>
      <c r="C4" s="47" t="s">
        <v>26</v>
      </c>
      <c r="D4" s="47" t="s">
        <v>133</v>
      </c>
      <c r="E4" s="54">
        <v>514.37877679999997</v>
      </c>
      <c r="F4" s="55">
        <v>582.70000000000005</v>
      </c>
      <c r="G4" s="47" t="s">
        <v>10</v>
      </c>
      <c r="H4" s="46">
        <v>52</v>
      </c>
      <c r="I4" s="46">
        <v>51</v>
      </c>
      <c r="J4" s="46">
        <v>0.98076923000000005</v>
      </c>
      <c r="K4" s="46">
        <v>2</v>
      </c>
      <c r="L4" s="46">
        <v>7</v>
      </c>
      <c r="M4" s="46">
        <v>21</v>
      </c>
      <c r="N4" s="46">
        <v>21</v>
      </c>
      <c r="O4" s="46">
        <v>3.9215689999999997E-2</v>
      </c>
      <c r="P4" s="46">
        <v>0.13725490000000001</v>
      </c>
      <c r="Q4" s="46">
        <v>0.41176470999999998</v>
      </c>
      <c r="R4" s="46">
        <v>0.41176470999999998</v>
      </c>
      <c r="S4" s="46">
        <v>0.49418181999999999</v>
      </c>
      <c r="T4" s="46">
        <v>11.478171400000001</v>
      </c>
      <c r="U4" s="46">
        <v>12.6016069</v>
      </c>
      <c r="V4" s="46">
        <v>12.0398891</v>
      </c>
      <c r="W4" s="46">
        <v>0.79901960999999999</v>
      </c>
      <c r="X4" s="48">
        <v>8.05775826</v>
      </c>
      <c r="Y4" s="46">
        <v>1.3773471799999999</v>
      </c>
      <c r="Z4" s="48">
        <v>9.4351054399999992</v>
      </c>
      <c r="AA4" s="56" t="s">
        <v>211</v>
      </c>
    </row>
    <row r="5" spans="1:27">
      <c r="A5" s="46">
        <v>3</v>
      </c>
      <c r="B5" s="47" t="s">
        <v>87</v>
      </c>
      <c r="C5" s="47" t="s">
        <v>118</v>
      </c>
      <c r="D5" s="47" t="s">
        <v>157</v>
      </c>
      <c r="E5" s="54">
        <v>524.64185110000005</v>
      </c>
      <c r="F5" s="55">
        <v>535.29999999999995</v>
      </c>
      <c r="G5" s="47" t="s">
        <v>10</v>
      </c>
      <c r="H5" s="46">
        <v>73</v>
      </c>
      <c r="I5" s="46">
        <v>68</v>
      </c>
      <c r="J5" s="46">
        <v>0.93150685</v>
      </c>
      <c r="K5" s="46">
        <v>8</v>
      </c>
      <c r="L5" s="46">
        <v>17</v>
      </c>
      <c r="M5" s="46">
        <v>21</v>
      </c>
      <c r="N5" s="46">
        <v>22</v>
      </c>
      <c r="O5" s="46">
        <v>0.11764706</v>
      </c>
      <c r="P5" s="46">
        <v>0.25</v>
      </c>
      <c r="Q5" s="46">
        <v>0.30882353000000001</v>
      </c>
      <c r="R5" s="46">
        <v>0.32352941000000002</v>
      </c>
      <c r="S5" s="46">
        <v>0.43672727</v>
      </c>
      <c r="T5" s="46">
        <v>10.9036259</v>
      </c>
      <c r="U5" s="46">
        <v>12.2476743</v>
      </c>
      <c r="V5" s="46">
        <v>11.575650100000001</v>
      </c>
      <c r="W5" s="46">
        <v>0.70955882000000003</v>
      </c>
      <c r="X5" s="48">
        <v>7.1837320299999998</v>
      </c>
      <c r="Y5" s="46">
        <v>0.46729697999999997</v>
      </c>
      <c r="Z5" s="48">
        <v>7.6510290100000002</v>
      </c>
      <c r="AA5" s="56" t="s">
        <v>211</v>
      </c>
    </row>
    <row r="6" spans="1:27">
      <c r="A6" s="46">
        <v>4</v>
      </c>
      <c r="B6" s="47" t="s">
        <v>27</v>
      </c>
      <c r="C6" s="47" t="s">
        <v>35</v>
      </c>
      <c r="D6" s="47" t="s">
        <v>36</v>
      </c>
      <c r="E6" s="54">
        <v>537.30986399999995</v>
      </c>
      <c r="F6" s="55">
        <v>710.6</v>
      </c>
      <c r="G6" s="47" t="s">
        <v>11</v>
      </c>
      <c r="H6" s="46">
        <v>17</v>
      </c>
      <c r="I6" s="46">
        <v>18</v>
      </c>
      <c r="J6" s="46">
        <v>1.05882353</v>
      </c>
      <c r="K6" s="46">
        <v>0</v>
      </c>
      <c r="L6" s="46">
        <v>0</v>
      </c>
      <c r="M6" s="46">
        <v>1</v>
      </c>
      <c r="N6" s="46">
        <v>17</v>
      </c>
      <c r="O6" s="46">
        <v>0</v>
      </c>
      <c r="P6" s="46">
        <v>0</v>
      </c>
      <c r="Q6" s="46">
        <v>5.5555559999999997E-2</v>
      </c>
      <c r="R6" s="46">
        <v>0.94444444000000005</v>
      </c>
      <c r="S6" s="46">
        <v>0.64921211999999995</v>
      </c>
      <c r="T6" s="46">
        <v>13.0284744</v>
      </c>
      <c r="U6" s="46">
        <v>12.541800800000001</v>
      </c>
      <c r="V6" s="46">
        <v>12.785137600000001</v>
      </c>
      <c r="W6" s="46">
        <v>0.98611110999999996</v>
      </c>
      <c r="X6" s="48">
        <v>7.94314053</v>
      </c>
      <c r="Y6" s="46">
        <v>5.4060472900000001</v>
      </c>
      <c r="Z6" s="48">
        <v>13.349187799999999</v>
      </c>
      <c r="AA6" s="56" t="s">
        <v>211</v>
      </c>
    </row>
    <row r="7" spans="1:27">
      <c r="A7" s="41">
        <v>5</v>
      </c>
      <c r="B7" s="42" t="s">
        <v>100</v>
      </c>
      <c r="C7" s="42" t="s">
        <v>101</v>
      </c>
      <c r="D7" s="42" t="s">
        <v>187</v>
      </c>
      <c r="E7" s="57">
        <v>527.05789230000005</v>
      </c>
      <c r="F7" s="58">
        <v>497.4</v>
      </c>
      <c r="G7" s="42" t="s">
        <v>9</v>
      </c>
      <c r="H7" s="41">
        <v>292</v>
      </c>
      <c r="I7" s="41">
        <v>246</v>
      </c>
      <c r="J7" s="41">
        <v>0.84246575000000001</v>
      </c>
      <c r="K7" s="41">
        <v>39</v>
      </c>
      <c r="L7" s="41">
        <v>89</v>
      </c>
      <c r="M7" s="41">
        <v>75</v>
      </c>
      <c r="N7" s="41">
        <v>43</v>
      </c>
      <c r="O7" s="41">
        <v>0.15853659000000001</v>
      </c>
      <c r="P7" s="41">
        <v>0.36178862000000001</v>
      </c>
      <c r="Q7" s="41">
        <v>0.30487805000000001</v>
      </c>
      <c r="R7" s="41">
        <v>0.17479675</v>
      </c>
      <c r="S7" s="41">
        <v>0.39078787999999998</v>
      </c>
      <c r="T7" s="41">
        <v>10.444232</v>
      </c>
      <c r="U7" s="41">
        <v>12.356236000000001</v>
      </c>
      <c r="V7" s="41">
        <v>11.400233999999999</v>
      </c>
      <c r="W7" s="41">
        <v>0.62398374000000001</v>
      </c>
      <c r="X7" s="44">
        <v>7.16534301</v>
      </c>
      <c r="Y7" s="41">
        <v>-1.1724117999999999</v>
      </c>
      <c r="Z7" s="44">
        <v>5.9929312100000001</v>
      </c>
      <c r="AA7" s="42" t="s">
        <v>210</v>
      </c>
    </row>
    <row r="8" spans="1:27">
      <c r="A8" s="46">
        <v>6</v>
      </c>
      <c r="B8" s="47" t="s">
        <v>62</v>
      </c>
      <c r="C8" s="47" t="s">
        <v>126</v>
      </c>
      <c r="D8" s="47" t="s">
        <v>127</v>
      </c>
      <c r="E8" s="54">
        <v>537.9242342</v>
      </c>
      <c r="F8" s="55">
        <v>602.29999999999995</v>
      </c>
      <c r="G8" s="47" t="s">
        <v>11</v>
      </c>
      <c r="H8" s="46">
        <v>141</v>
      </c>
      <c r="I8" s="46">
        <v>136</v>
      </c>
      <c r="J8" s="46">
        <v>0.96453900999999997</v>
      </c>
      <c r="K8" s="46">
        <v>5</v>
      </c>
      <c r="L8" s="46">
        <v>16</v>
      </c>
      <c r="M8" s="46">
        <v>43</v>
      </c>
      <c r="N8" s="46">
        <v>72</v>
      </c>
      <c r="O8" s="46">
        <v>3.6764709999999999E-2</v>
      </c>
      <c r="P8" s="46">
        <v>0.11764706</v>
      </c>
      <c r="Q8" s="46">
        <v>0.31617646999999999</v>
      </c>
      <c r="R8" s="46">
        <v>0.52941176000000001</v>
      </c>
      <c r="S8" s="46">
        <v>0.51793939</v>
      </c>
      <c r="T8" s="46">
        <v>11.7157471</v>
      </c>
      <c r="U8" s="46">
        <v>12.6976175</v>
      </c>
      <c r="V8" s="46">
        <v>12.206682300000001</v>
      </c>
      <c r="W8" s="46">
        <v>0.83455882000000003</v>
      </c>
      <c r="X8" s="48">
        <v>8.1065368200000005</v>
      </c>
      <c r="Y8" s="46">
        <v>1.71940961</v>
      </c>
      <c r="Z8" s="48">
        <v>9.8259464300000001</v>
      </c>
      <c r="AA8" s="56" t="s">
        <v>211</v>
      </c>
    </row>
    <row r="9" spans="1:27">
      <c r="A9" s="46">
        <v>7</v>
      </c>
      <c r="B9" s="47" t="s">
        <v>27</v>
      </c>
      <c r="C9" s="47" t="s">
        <v>35</v>
      </c>
      <c r="D9" s="47" t="s">
        <v>143</v>
      </c>
      <c r="E9" s="54">
        <v>529.38898619999998</v>
      </c>
      <c r="F9" s="55">
        <v>558.9</v>
      </c>
      <c r="G9" s="47" t="s">
        <v>10</v>
      </c>
      <c r="H9" s="46">
        <v>96</v>
      </c>
      <c r="I9" s="46">
        <v>93</v>
      </c>
      <c r="J9" s="46">
        <v>0.96875</v>
      </c>
      <c r="K9" s="46">
        <v>4</v>
      </c>
      <c r="L9" s="46">
        <v>23</v>
      </c>
      <c r="M9" s="46">
        <v>33</v>
      </c>
      <c r="N9" s="46">
        <v>33</v>
      </c>
      <c r="O9" s="46">
        <v>4.301075E-2</v>
      </c>
      <c r="P9" s="46">
        <v>0.24731183000000001</v>
      </c>
      <c r="Q9" s="46">
        <v>0.35483871</v>
      </c>
      <c r="R9" s="46">
        <v>0.35483871</v>
      </c>
      <c r="S9" s="46">
        <v>0.46533332999999999</v>
      </c>
      <c r="T9" s="46">
        <v>11.189686500000001</v>
      </c>
      <c r="U9" s="46">
        <v>12.7708929</v>
      </c>
      <c r="V9" s="46">
        <v>11.9802897</v>
      </c>
      <c r="W9" s="46">
        <v>0.75537633999999998</v>
      </c>
      <c r="X9" s="48">
        <v>8.0500286600000006</v>
      </c>
      <c r="Y9" s="46">
        <v>0.71679793999999997</v>
      </c>
      <c r="Z9" s="48">
        <v>8.7668265999999999</v>
      </c>
      <c r="AA9" s="56" t="s">
        <v>211</v>
      </c>
    </row>
    <row r="10" spans="1:27">
      <c r="A10" s="46">
        <v>8</v>
      </c>
      <c r="B10" s="47" t="s">
        <v>27</v>
      </c>
      <c r="C10" s="47" t="s">
        <v>35</v>
      </c>
      <c r="D10" s="47" t="s">
        <v>145</v>
      </c>
      <c r="E10" s="54">
        <v>543.35508330000005</v>
      </c>
      <c r="F10" s="55">
        <v>565</v>
      </c>
      <c r="G10" s="47" t="s">
        <v>10</v>
      </c>
      <c r="H10" s="46">
        <v>92</v>
      </c>
      <c r="I10" s="46">
        <v>90</v>
      </c>
      <c r="J10" s="46">
        <v>0.97826086999999995</v>
      </c>
      <c r="K10" s="46">
        <v>7</v>
      </c>
      <c r="L10" s="46">
        <v>15</v>
      </c>
      <c r="M10" s="46">
        <v>37</v>
      </c>
      <c r="N10" s="46">
        <v>31</v>
      </c>
      <c r="O10" s="46">
        <v>7.7777780000000005E-2</v>
      </c>
      <c r="P10" s="46">
        <v>0.16666666999999999</v>
      </c>
      <c r="Q10" s="46">
        <v>0.41111111</v>
      </c>
      <c r="R10" s="46">
        <v>0.34444444000000002</v>
      </c>
      <c r="S10" s="46">
        <v>0.47272726999999998</v>
      </c>
      <c r="T10" s="46">
        <v>11.263625899999999</v>
      </c>
      <c r="U10" s="46">
        <v>12.264611800000001</v>
      </c>
      <c r="V10" s="46">
        <v>11.7641189</v>
      </c>
      <c r="W10" s="46">
        <v>0.75555556000000001</v>
      </c>
      <c r="X10" s="48">
        <v>7.1403561900000003</v>
      </c>
      <c r="Y10" s="46">
        <v>1.55486211</v>
      </c>
      <c r="Z10" s="48">
        <v>8.6952183000000005</v>
      </c>
      <c r="AA10" s="56" t="s">
        <v>211</v>
      </c>
    </row>
    <row r="11" spans="1:27">
      <c r="A11" s="46">
        <v>9</v>
      </c>
      <c r="B11" s="47" t="s">
        <v>62</v>
      </c>
      <c r="C11" s="47" t="s">
        <v>126</v>
      </c>
      <c r="D11" s="47" t="s">
        <v>178</v>
      </c>
      <c r="E11" s="54">
        <v>539.824884</v>
      </c>
      <c r="F11" s="55">
        <v>550.79999999999995</v>
      </c>
      <c r="G11" s="47" t="s">
        <v>10</v>
      </c>
      <c r="H11" s="46">
        <v>59</v>
      </c>
      <c r="I11" s="46">
        <v>50</v>
      </c>
      <c r="J11" s="46">
        <v>0.84745762999999996</v>
      </c>
      <c r="K11" s="46">
        <v>3</v>
      </c>
      <c r="L11" s="46">
        <v>21</v>
      </c>
      <c r="M11" s="46">
        <v>9</v>
      </c>
      <c r="N11" s="46">
        <v>17</v>
      </c>
      <c r="O11" s="46">
        <v>0.06</v>
      </c>
      <c r="P11" s="46">
        <v>0.42</v>
      </c>
      <c r="Q11" s="46">
        <v>0.18</v>
      </c>
      <c r="R11" s="46">
        <v>0.34</v>
      </c>
      <c r="S11" s="46">
        <v>0.45551514999999998</v>
      </c>
      <c r="T11" s="46">
        <v>11.0915047</v>
      </c>
      <c r="U11" s="46">
        <v>11.6297221</v>
      </c>
      <c r="V11" s="46">
        <v>11.3606134</v>
      </c>
      <c r="W11" s="46">
        <v>0.7</v>
      </c>
      <c r="X11" s="48">
        <v>5.2114320699999999</v>
      </c>
      <c r="Y11" s="46">
        <v>1.52791487</v>
      </c>
      <c r="Z11" s="48">
        <v>6.73934693</v>
      </c>
      <c r="AA11" s="56" t="s">
        <v>211</v>
      </c>
    </row>
    <row r="12" spans="1:27">
      <c r="A12" s="46">
        <v>10</v>
      </c>
      <c r="B12" s="47" t="s">
        <v>42</v>
      </c>
      <c r="C12" s="47" t="s">
        <v>74</v>
      </c>
      <c r="D12" s="47" t="s">
        <v>113</v>
      </c>
      <c r="E12" s="54">
        <v>523.47567219999996</v>
      </c>
      <c r="F12" s="55">
        <v>635.70000000000005</v>
      </c>
      <c r="G12" s="47" t="s">
        <v>11</v>
      </c>
      <c r="H12" s="46">
        <v>28</v>
      </c>
      <c r="I12" s="46">
        <v>26</v>
      </c>
      <c r="J12" s="46">
        <v>0.92857142999999998</v>
      </c>
      <c r="K12" s="46">
        <v>0</v>
      </c>
      <c r="L12" s="46">
        <v>2</v>
      </c>
      <c r="M12" s="46">
        <v>4</v>
      </c>
      <c r="N12" s="46">
        <v>20</v>
      </c>
      <c r="O12" s="46">
        <v>0</v>
      </c>
      <c r="P12" s="46">
        <v>7.6923080000000005E-2</v>
      </c>
      <c r="Q12" s="46">
        <v>0.15384614999999999</v>
      </c>
      <c r="R12" s="46">
        <v>0.76923076999999995</v>
      </c>
      <c r="S12" s="46">
        <v>0.55842424000000002</v>
      </c>
      <c r="T12" s="46">
        <v>12.1205956</v>
      </c>
      <c r="U12" s="46">
        <v>12.5004951</v>
      </c>
      <c r="V12" s="46">
        <v>12.310545400000001</v>
      </c>
      <c r="W12" s="46">
        <v>0.92307691999999997</v>
      </c>
      <c r="X12" s="48">
        <v>8.1656460200000005</v>
      </c>
      <c r="Y12" s="46">
        <v>2.3862500199999999</v>
      </c>
      <c r="Z12" s="48">
        <v>10.5518961</v>
      </c>
      <c r="AA12" s="56" t="s">
        <v>211</v>
      </c>
    </row>
    <row r="13" spans="1:27">
      <c r="A13" s="46">
        <v>11</v>
      </c>
      <c r="B13" s="47" t="s">
        <v>45</v>
      </c>
      <c r="C13" s="47" t="s">
        <v>46</v>
      </c>
      <c r="D13" s="47" t="s">
        <v>93</v>
      </c>
      <c r="E13" s="54">
        <v>520.38940260000004</v>
      </c>
      <c r="F13" s="55">
        <v>629</v>
      </c>
      <c r="G13" s="47" t="s">
        <v>11</v>
      </c>
      <c r="H13" s="46">
        <v>11</v>
      </c>
      <c r="I13" s="46">
        <v>12</v>
      </c>
      <c r="J13" s="46">
        <v>1.09090909</v>
      </c>
      <c r="K13" s="46">
        <v>2</v>
      </c>
      <c r="L13" s="46">
        <v>0</v>
      </c>
      <c r="M13" s="46">
        <v>1</v>
      </c>
      <c r="N13" s="46">
        <v>9</v>
      </c>
      <c r="O13" s="46">
        <v>0.16666666999999999</v>
      </c>
      <c r="P13" s="46">
        <v>0</v>
      </c>
      <c r="Q13" s="46">
        <v>8.3333329999999997E-2</v>
      </c>
      <c r="R13" s="46">
        <v>0.75</v>
      </c>
      <c r="S13" s="46">
        <v>0.55030303000000003</v>
      </c>
      <c r="T13" s="46">
        <v>12.0393835</v>
      </c>
      <c r="U13" s="46">
        <v>12.2643746</v>
      </c>
      <c r="V13" s="46">
        <v>12.1518791</v>
      </c>
      <c r="W13" s="46">
        <v>0.85416667000000002</v>
      </c>
      <c r="X13" s="48">
        <v>7.8355726800000003</v>
      </c>
      <c r="Y13" s="46">
        <v>3.4877691799999999</v>
      </c>
      <c r="Z13" s="48">
        <v>11.323341900000001</v>
      </c>
      <c r="AA13" s="56" t="s">
        <v>211</v>
      </c>
    </row>
    <row r="14" spans="1:27">
      <c r="A14" s="46">
        <v>12</v>
      </c>
      <c r="B14" s="47" t="s">
        <v>45</v>
      </c>
      <c r="C14" s="47" t="s">
        <v>46</v>
      </c>
      <c r="D14" s="47" t="s">
        <v>152</v>
      </c>
      <c r="E14" s="54">
        <v>520.49861329999999</v>
      </c>
      <c r="F14" s="55">
        <v>664.9</v>
      </c>
      <c r="G14" s="47" t="s">
        <v>11</v>
      </c>
      <c r="H14" s="46">
        <v>34</v>
      </c>
      <c r="I14" s="46">
        <v>25</v>
      </c>
      <c r="J14" s="46">
        <v>0.73529412000000005</v>
      </c>
      <c r="K14" s="46">
        <v>0</v>
      </c>
      <c r="L14" s="46">
        <v>5</v>
      </c>
      <c r="M14" s="46">
        <v>3</v>
      </c>
      <c r="N14" s="46">
        <v>17</v>
      </c>
      <c r="O14" s="46">
        <v>0</v>
      </c>
      <c r="P14" s="46">
        <v>0.2</v>
      </c>
      <c r="Q14" s="46">
        <v>0.12</v>
      </c>
      <c r="R14" s="46">
        <v>0.68</v>
      </c>
      <c r="S14" s="46">
        <v>0.59381817999999997</v>
      </c>
      <c r="T14" s="46">
        <v>12.474534999999999</v>
      </c>
      <c r="U14" s="46">
        <v>12.4449497</v>
      </c>
      <c r="V14" s="46">
        <v>12.4597423</v>
      </c>
      <c r="W14" s="46">
        <v>0.87</v>
      </c>
      <c r="X14" s="48">
        <v>7.6865865500000004</v>
      </c>
      <c r="Y14" s="46">
        <v>0.28398391000000001</v>
      </c>
      <c r="Z14" s="48">
        <v>7.9705704700000002</v>
      </c>
      <c r="AA14" s="56" t="s">
        <v>211</v>
      </c>
    </row>
    <row r="15" spans="1:27">
      <c r="A15" s="46">
        <v>13</v>
      </c>
      <c r="B15" s="47" t="s">
        <v>45</v>
      </c>
      <c r="C15" s="47" t="s">
        <v>114</v>
      </c>
      <c r="D15" s="47" t="s">
        <v>115</v>
      </c>
      <c r="E15" s="54">
        <v>524.45498540000006</v>
      </c>
      <c r="F15" s="55">
        <v>647.9</v>
      </c>
      <c r="G15" s="47" t="s">
        <v>11</v>
      </c>
      <c r="H15" s="46">
        <v>27</v>
      </c>
      <c r="I15" s="46">
        <v>25</v>
      </c>
      <c r="J15" s="46">
        <v>0.92592593000000001</v>
      </c>
      <c r="K15" s="46">
        <v>0</v>
      </c>
      <c r="L15" s="46">
        <v>0</v>
      </c>
      <c r="M15" s="46">
        <v>6</v>
      </c>
      <c r="N15" s="46">
        <v>19</v>
      </c>
      <c r="O15" s="46">
        <v>0</v>
      </c>
      <c r="P15" s="46">
        <v>0</v>
      </c>
      <c r="Q15" s="46">
        <v>0.24</v>
      </c>
      <c r="R15" s="46">
        <v>0.76</v>
      </c>
      <c r="S15" s="46">
        <v>0.57321211999999999</v>
      </c>
      <c r="T15" s="46">
        <v>12.268474400000001</v>
      </c>
      <c r="U15" s="46">
        <v>11.9643482</v>
      </c>
      <c r="V15" s="46">
        <v>12.116411299999999</v>
      </c>
      <c r="W15" s="46">
        <v>0.94</v>
      </c>
      <c r="X15" s="48">
        <v>6.3560599599999996</v>
      </c>
      <c r="Y15" s="46">
        <v>4.1897054200000001</v>
      </c>
      <c r="Z15" s="48">
        <v>10.545765400000001</v>
      </c>
      <c r="AA15" s="56" t="s">
        <v>211</v>
      </c>
    </row>
    <row r="16" spans="1:27">
      <c r="A16" s="46">
        <v>14</v>
      </c>
      <c r="B16" s="47" t="s">
        <v>79</v>
      </c>
      <c r="C16" s="47" t="s">
        <v>107</v>
      </c>
      <c r="D16" s="47" t="s">
        <v>137</v>
      </c>
      <c r="E16" s="54">
        <v>501.56732319999998</v>
      </c>
      <c r="F16" s="55">
        <v>587.20000000000005</v>
      </c>
      <c r="G16" s="47" t="s">
        <v>10</v>
      </c>
      <c r="H16" s="46">
        <v>51</v>
      </c>
      <c r="I16" s="46">
        <v>50</v>
      </c>
      <c r="J16" s="46">
        <v>0.98039215999999996</v>
      </c>
      <c r="K16" s="46">
        <v>1</v>
      </c>
      <c r="L16" s="46">
        <v>13</v>
      </c>
      <c r="M16" s="46">
        <v>11</v>
      </c>
      <c r="N16" s="46">
        <v>25</v>
      </c>
      <c r="O16" s="46">
        <v>0.02</v>
      </c>
      <c r="P16" s="46">
        <v>0.26</v>
      </c>
      <c r="Q16" s="46">
        <v>0.22</v>
      </c>
      <c r="R16" s="46">
        <v>0.5</v>
      </c>
      <c r="S16" s="46">
        <v>0.49963636</v>
      </c>
      <c r="T16" s="46">
        <v>11.532716799999999</v>
      </c>
      <c r="U16" s="46">
        <v>12.299459799999999</v>
      </c>
      <c r="V16" s="46">
        <v>11.9160883</v>
      </c>
      <c r="W16" s="46">
        <v>0.8</v>
      </c>
      <c r="X16" s="48">
        <v>7.40245263</v>
      </c>
      <c r="Y16" s="46">
        <v>1.94349898</v>
      </c>
      <c r="Z16" s="48">
        <v>9.3459516100000002</v>
      </c>
      <c r="AA16" s="56" t="s">
        <v>211</v>
      </c>
    </row>
    <row r="17" spans="1:27">
      <c r="A17" s="41">
        <v>15</v>
      </c>
      <c r="B17" s="42" t="s">
        <v>19</v>
      </c>
      <c r="C17" s="42" t="s">
        <v>136</v>
      </c>
      <c r="D17" s="42" t="s">
        <v>184</v>
      </c>
      <c r="E17" s="57">
        <v>516.46476359999997</v>
      </c>
      <c r="F17" s="58">
        <v>507</v>
      </c>
      <c r="G17" s="42" t="s">
        <v>10</v>
      </c>
      <c r="H17" s="41">
        <v>92</v>
      </c>
      <c r="I17" s="41">
        <v>81</v>
      </c>
      <c r="J17" s="41">
        <v>0.88043477999999997</v>
      </c>
      <c r="K17" s="41">
        <v>14</v>
      </c>
      <c r="L17" s="41">
        <v>28</v>
      </c>
      <c r="M17" s="41">
        <v>19</v>
      </c>
      <c r="N17" s="41">
        <v>20</v>
      </c>
      <c r="O17" s="41">
        <v>0.17283951</v>
      </c>
      <c r="P17" s="41">
        <v>0.34567901000000001</v>
      </c>
      <c r="Q17" s="41">
        <v>0.2345679</v>
      </c>
      <c r="R17" s="41">
        <v>0.24691357999999999</v>
      </c>
      <c r="S17" s="41">
        <v>0.40242423999999999</v>
      </c>
      <c r="T17" s="41">
        <v>10.560595599999999</v>
      </c>
      <c r="U17" s="41">
        <v>12.3768783</v>
      </c>
      <c r="V17" s="41">
        <v>11.4687369</v>
      </c>
      <c r="W17" s="41">
        <v>0.63888889000000004</v>
      </c>
      <c r="X17" s="44">
        <v>7.2067898699999997</v>
      </c>
      <c r="Y17" s="41">
        <v>-0.75562530000000006</v>
      </c>
      <c r="Z17" s="44">
        <v>6.4511645299999998</v>
      </c>
      <c r="AA17" s="42" t="s">
        <v>210</v>
      </c>
    </row>
    <row r="18" spans="1:27">
      <c r="A18" s="46">
        <v>16</v>
      </c>
      <c r="B18" s="47" t="s">
        <v>100</v>
      </c>
      <c r="C18" s="47" t="s">
        <v>101</v>
      </c>
      <c r="D18" s="47" t="s">
        <v>135</v>
      </c>
      <c r="E18" s="54">
        <v>485.69914490000002</v>
      </c>
      <c r="F18" s="55">
        <v>573.29999999999995</v>
      </c>
      <c r="G18" s="47" t="s">
        <v>10</v>
      </c>
      <c r="H18" s="46">
        <v>57</v>
      </c>
      <c r="I18" s="46">
        <v>57</v>
      </c>
      <c r="J18" s="46">
        <v>1</v>
      </c>
      <c r="K18" s="46">
        <v>6</v>
      </c>
      <c r="L18" s="46">
        <v>9</v>
      </c>
      <c r="M18" s="46">
        <v>14</v>
      </c>
      <c r="N18" s="46">
        <v>28</v>
      </c>
      <c r="O18" s="46">
        <v>0.10526315999999999</v>
      </c>
      <c r="P18" s="46">
        <v>0.15789474000000001</v>
      </c>
      <c r="Q18" s="46">
        <v>0.24561404000000001</v>
      </c>
      <c r="R18" s="46">
        <v>0.49122807000000002</v>
      </c>
      <c r="S18" s="46">
        <v>0.48278788</v>
      </c>
      <c r="T18" s="46">
        <v>11.364231999999999</v>
      </c>
      <c r="U18" s="46">
        <v>12.7281026</v>
      </c>
      <c r="V18" s="46">
        <v>12.0461673</v>
      </c>
      <c r="W18" s="46">
        <v>0.78070174999999997</v>
      </c>
      <c r="X18" s="48">
        <v>8.0162569500000007</v>
      </c>
      <c r="Y18" s="46">
        <v>1.3882070099999999</v>
      </c>
      <c r="Z18" s="48">
        <v>9.4044639599999993</v>
      </c>
      <c r="AA18" s="56" t="s">
        <v>211</v>
      </c>
    </row>
    <row r="19" spans="1:27">
      <c r="A19" s="41">
        <v>17</v>
      </c>
      <c r="B19" s="42" t="s">
        <v>100</v>
      </c>
      <c r="C19" s="42" t="s">
        <v>101</v>
      </c>
      <c r="D19" s="42" t="s">
        <v>153</v>
      </c>
      <c r="E19" s="57">
        <v>509.56946340000002</v>
      </c>
      <c r="F19" s="58">
        <v>540.79999999999995</v>
      </c>
      <c r="G19" s="42" t="s">
        <v>10</v>
      </c>
      <c r="H19" s="41">
        <v>162</v>
      </c>
      <c r="I19" s="41">
        <v>153</v>
      </c>
      <c r="J19" s="41">
        <v>0.94444444000000005</v>
      </c>
      <c r="K19" s="41">
        <v>20</v>
      </c>
      <c r="L19" s="41">
        <v>36</v>
      </c>
      <c r="M19" s="41">
        <v>43</v>
      </c>
      <c r="N19" s="41">
        <v>54</v>
      </c>
      <c r="O19" s="41">
        <v>0.13071895</v>
      </c>
      <c r="P19" s="41">
        <v>0.23529412</v>
      </c>
      <c r="Q19" s="41">
        <v>0.28104574999999998</v>
      </c>
      <c r="R19" s="41">
        <v>0.35294118000000002</v>
      </c>
      <c r="S19" s="41">
        <v>0.44339393999999999</v>
      </c>
      <c r="T19" s="41">
        <v>10.970292600000001</v>
      </c>
      <c r="U19" s="41">
        <v>12.573351199999999</v>
      </c>
      <c r="V19" s="41">
        <v>11.771821900000001</v>
      </c>
      <c r="W19" s="41">
        <v>0.71405229000000003</v>
      </c>
      <c r="X19" s="44">
        <v>8.0828686399999992</v>
      </c>
      <c r="Y19" s="41">
        <v>-0.14415539999999999</v>
      </c>
      <c r="Z19" s="44">
        <v>7.9387132300000003</v>
      </c>
      <c r="AA19" s="52" t="s">
        <v>217</v>
      </c>
    </row>
    <row r="20" spans="1:27">
      <c r="A20" s="41">
        <v>18</v>
      </c>
      <c r="B20" s="42" t="s">
        <v>45</v>
      </c>
      <c r="C20" s="42" t="s">
        <v>114</v>
      </c>
      <c r="D20" s="42" t="s">
        <v>198</v>
      </c>
      <c r="E20" s="57">
        <v>504.46184690000001</v>
      </c>
      <c r="F20" s="58">
        <v>399.7</v>
      </c>
      <c r="G20" s="42" t="s">
        <v>9</v>
      </c>
      <c r="H20" s="41">
        <v>18</v>
      </c>
      <c r="I20" s="41">
        <v>17</v>
      </c>
      <c r="J20" s="41">
        <v>0.94444444000000005</v>
      </c>
      <c r="K20" s="41">
        <v>8</v>
      </c>
      <c r="L20" s="41">
        <v>9</v>
      </c>
      <c r="M20" s="41">
        <v>0</v>
      </c>
      <c r="N20" s="41">
        <v>0</v>
      </c>
      <c r="O20" s="41">
        <v>0.47058823999999999</v>
      </c>
      <c r="P20" s="41">
        <v>0.52941176000000001</v>
      </c>
      <c r="Q20" s="41">
        <v>0</v>
      </c>
      <c r="R20" s="41">
        <v>0</v>
      </c>
      <c r="S20" s="41">
        <v>0.27236364000000002</v>
      </c>
      <c r="T20" s="41">
        <v>9.2599895700000001</v>
      </c>
      <c r="U20" s="41">
        <v>12.4264203</v>
      </c>
      <c r="V20" s="41">
        <v>10.843204999999999</v>
      </c>
      <c r="W20" s="41">
        <v>0.38235293999999997</v>
      </c>
      <c r="X20" s="44">
        <v>7.3966787700000003</v>
      </c>
      <c r="Y20" s="41">
        <v>-3.481077</v>
      </c>
      <c r="Z20" s="44">
        <v>3.9156017900000002</v>
      </c>
      <c r="AA20" s="42" t="s">
        <v>210</v>
      </c>
    </row>
    <row r="21" spans="1:27">
      <c r="A21" s="41">
        <v>19</v>
      </c>
      <c r="B21" s="42" t="s">
        <v>58</v>
      </c>
      <c r="C21" s="42" t="s">
        <v>95</v>
      </c>
      <c r="D21" s="42" t="s">
        <v>158</v>
      </c>
      <c r="E21" s="57">
        <v>514.93609370000001</v>
      </c>
      <c r="F21" s="58">
        <v>571.9</v>
      </c>
      <c r="G21" s="42" t="s">
        <v>10</v>
      </c>
      <c r="H21" s="41">
        <v>101</v>
      </c>
      <c r="I21" s="41">
        <v>82</v>
      </c>
      <c r="J21" s="41">
        <v>0.81188119000000003</v>
      </c>
      <c r="K21" s="41">
        <v>7</v>
      </c>
      <c r="L21" s="41">
        <v>18</v>
      </c>
      <c r="M21" s="41">
        <v>15</v>
      </c>
      <c r="N21" s="41">
        <v>42</v>
      </c>
      <c r="O21" s="41">
        <v>8.5365849999999993E-2</v>
      </c>
      <c r="P21" s="41">
        <v>0.21951219999999999</v>
      </c>
      <c r="Q21" s="41">
        <v>0.18292683000000001</v>
      </c>
      <c r="R21" s="41">
        <v>0.51219512</v>
      </c>
      <c r="S21" s="41">
        <v>0.48109090999999998</v>
      </c>
      <c r="T21" s="41">
        <v>11.347262300000001</v>
      </c>
      <c r="U21" s="41">
        <v>12.705064500000001</v>
      </c>
      <c r="V21" s="41">
        <v>12.0261634</v>
      </c>
      <c r="W21" s="41">
        <v>0.78048779999999995</v>
      </c>
      <c r="X21" s="44">
        <v>8.07201463</v>
      </c>
      <c r="Y21" s="41">
        <v>-0.45147549999999997</v>
      </c>
      <c r="Z21" s="44">
        <v>7.6205391699999998</v>
      </c>
      <c r="AA21" s="42" t="s">
        <v>210</v>
      </c>
    </row>
    <row r="22" spans="1:27">
      <c r="A22" s="41">
        <v>20</v>
      </c>
      <c r="B22" s="42" t="s">
        <v>22</v>
      </c>
      <c r="C22" s="42" t="s">
        <v>91</v>
      </c>
      <c r="D22" s="42" t="s">
        <v>188</v>
      </c>
      <c r="E22" s="57">
        <v>510.84887309999999</v>
      </c>
      <c r="F22" s="58">
        <v>543.5</v>
      </c>
      <c r="G22" s="42" t="s">
        <v>10</v>
      </c>
      <c r="H22" s="41">
        <v>118</v>
      </c>
      <c r="I22" s="41">
        <v>84</v>
      </c>
      <c r="J22" s="41">
        <v>0.71186441</v>
      </c>
      <c r="K22" s="41">
        <v>4</v>
      </c>
      <c r="L22" s="41">
        <v>22</v>
      </c>
      <c r="M22" s="41">
        <v>34</v>
      </c>
      <c r="N22" s="41">
        <v>24</v>
      </c>
      <c r="O22" s="41">
        <v>4.7619050000000003E-2</v>
      </c>
      <c r="P22" s="41">
        <v>0.26190476000000001</v>
      </c>
      <c r="Q22" s="41">
        <v>0.40476190000000001</v>
      </c>
      <c r="R22" s="41">
        <v>0.28571428999999998</v>
      </c>
      <c r="S22" s="41">
        <v>0.44666666999999999</v>
      </c>
      <c r="T22" s="41">
        <v>11.0030199</v>
      </c>
      <c r="U22" s="41">
        <v>11.8672051</v>
      </c>
      <c r="V22" s="41">
        <v>11.435112500000001</v>
      </c>
      <c r="W22" s="41">
        <v>0.73214285999999995</v>
      </c>
      <c r="X22" s="44">
        <v>6.8813307100000003</v>
      </c>
      <c r="Y22" s="41">
        <v>-0.92150509999999997</v>
      </c>
      <c r="Z22" s="44">
        <v>5.9598255599999996</v>
      </c>
      <c r="AA22" s="42" t="s">
        <v>210</v>
      </c>
    </row>
    <row r="23" spans="1:27">
      <c r="A23" s="46">
        <v>21</v>
      </c>
      <c r="B23" s="47" t="s">
        <v>97</v>
      </c>
      <c r="C23" s="47" t="s">
        <v>98</v>
      </c>
      <c r="D23" s="47" t="s">
        <v>99</v>
      </c>
      <c r="E23" s="54">
        <v>500.1895447</v>
      </c>
      <c r="F23" s="55">
        <v>619.20000000000005</v>
      </c>
      <c r="G23" s="47" t="s">
        <v>11</v>
      </c>
      <c r="H23" s="46">
        <v>18</v>
      </c>
      <c r="I23" s="46">
        <v>19</v>
      </c>
      <c r="J23" s="46">
        <v>1.0555555599999999</v>
      </c>
      <c r="K23" s="46">
        <v>0</v>
      </c>
      <c r="L23" s="46">
        <v>1</v>
      </c>
      <c r="M23" s="46">
        <v>8</v>
      </c>
      <c r="N23" s="46">
        <v>10</v>
      </c>
      <c r="O23" s="46">
        <v>0</v>
      </c>
      <c r="P23" s="46">
        <v>5.2631579999999997E-2</v>
      </c>
      <c r="Q23" s="46">
        <v>0.42105262999999998</v>
      </c>
      <c r="R23" s="46">
        <v>0.52631578999999995</v>
      </c>
      <c r="S23" s="46">
        <v>0.53842424</v>
      </c>
      <c r="T23" s="46">
        <v>11.9205956</v>
      </c>
      <c r="U23" s="46">
        <v>12.072033100000001</v>
      </c>
      <c r="V23" s="46">
        <v>11.996314399999999</v>
      </c>
      <c r="W23" s="46">
        <v>0.86842105000000003</v>
      </c>
      <c r="X23" s="48">
        <v>7.4655994000000003</v>
      </c>
      <c r="Y23" s="46">
        <v>3.53102209</v>
      </c>
      <c r="Z23" s="48">
        <v>10.9966215</v>
      </c>
      <c r="AA23" s="56" t="s">
        <v>211</v>
      </c>
    </row>
    <row r="24" spans="1:27">
      <c r="A24" s="46">
        <v>22</v>
      </c>
      <c r="B24" s="47" t="s">
        <v>22</v>
      </c>
      <c r="C24" s="47" t="s">
        <v>40</v>
      </c>
      <c r="D24" s="47" t="s">
        <v>172</v>
      </c>
      <c r="E24" s="54">
        <v>509.1458824</v>
      </c>
      <c r="F24" s="55">
        <v>536.9</v>
      </c>
      <c r="G24" s="47" t="s">
        <v>10</v>
      </c>
      <c r="H24" s="46">
        <v>68</v>
      </c>
      <c r="I24" s="46">
        <v>58</v>
      </c>
      <c r="J24" s="46">
        <v>0.85294117999999997</v>
      </c>
      <c r="K24" s="46">
        <v>7</v>
      </c>
      <c r="L24" s="46">
        <v>13</v>
      </c>
      <c r="M24" s="46">
        <v>22</v>
      </c>
      <c r="N24" s="46">
        <v>16</v>
      </c>
      <c r="O24" s="46">
        <v>0.12068966</v>
      </c>
      <c r="P24" s="46">
        <v>0.22413793000000001</v>
      </c>
      <c r="Q24" s="46">
        <v>0.37931034000000002</v>
      </c>
      <c r="R24" s="46">
        <v>0.27586207000000001</v>
      </c>
      <c r="S24" s="46">
        <v>0.43866666999999998</v>
      </c>
      <c r="T24" s="46">
        <v>10.9230199</v>
      </c>
      <c r="U24" s="46">
        <v>12.361370300000001</v>
      </c>
      <c r="V24" s="46">
        <v>11.6421951</v>
      </c>
      <c r="W24" s="46">
        <v>0.70258620999999999</v>
      </c>
      <c r="X24" s="44">
        <v>7.4051604900000001</v>
      </c>
      <c r="Y24" s="41">
        <v>-0.4284039</v>
      </c>
      <c r="Z24" s="44">
        <v>6.9767565999999999</v>
      </c>
      <c r="AA24" s="42" t="s">
        <v>210</v>
      </c>
    </row>
    <row r="25" spans="1:27">
      <c r="A25" s="46">
        <v>23</v>
      </c>
      <c r="B25" s="47" t="s">
        <v>79</v>
      </c>
      <c r="C25" s="47" t="s">
        <v>111</v>
      </c>
      <c r="D25" s="47" t="s">
        <v>112</v>
      </c>
      <c r="E25" s="54">
        <v>475.70195810000001</v>
      </c>
      <c r="F25" s="55">
        <v>605.20000000000005</v>
      </c>
      <c r="G25" s="47" t="s">
        <v>11</v>
      </c>
      <c r="H25" s="46">
        <v>67</v>
      </c>
      <c r="I25" s="46">
        <v>68</v>
      </c>
      <c r="J25" s="46">
        <v>1.01492537</v>
      </c>
      <c r="K25" s="46">
        <v>0</v>
      </c>
      <c r="L25" s="46">
        <v>8</v>
      </c>
      <c r="M25" s="46">
        <v>23</v>
      </c>
      <c r="N25" s="46">
        <v>37</v>
      </c>
      <c r="O25" s="46">
        <v>0</v>
      </c>
      <c r="P25" s="46">
        <v>0.11764706</v>
      </c>
      <c r="Q25" s="46">
        <v>0.33823529000000002</v>
      </c>
      <c r="R25" s="46">
        <v>0.54411765000000001</v>
      </c>
      <c r="S25" s="46">
        <v>0.52145454999999996</v>
      </c>
      <c r="T25" s="46">
        <v>11.7508987</v>
      </c>
      <c r="U25" s="46">
        <v>12.5299304</v>
      </c>
      <c r="V25" s="46">
        <v>12.1404145</v>
      </c>
      <c r="W25" s="46">
        <v>0.85661765000000001</v>
      </c>
      <c r="X25" s="48">
        <v>8.0102054900000006</v>
      </c>
      <c r="Y25" s="46">
        <v>2.5447071299999999</v>
      </c>
      <c r="Z25" s="48">
        <v>10.5549126</v>
      </c>
      <c r="AA25" s="56" t="s">
        <v>211</v>
      </c>
    </row>
    <row r="26" spans="1:27">
      <c r="A26" s="46">
        <v>24</v>
      </c>
      <c r="B26" s="47" t="s">
        <v>87</v>
      </c>
      <c r="C26" s="47" t="s">
        <v>88</v>
      </c>
      <c r="D26" s="47" t="s">
        <v>171</v>
      </c>
      <c r="E26" s="54">
        <v>501.58689129999999</v>
      </c>
      <c r="F26" s="55">
        <v>541.5</v>
      </c>
      <c r="G26" s="47" t="s">
        <v>10</v>
      </c>
      <c r="H26" s="46">
        <v>42</v>
      </c>
      <c r="I26" s="46">
        <v>35</v>
      </c>
      <c r="J26" s="46">
        <v>0.83333332999999998</v>
      </c>
      <c r="K26" s="46">
        <v>4</v>
      </c>
      <c r="L26" s="46">
        <v>6</v>
      </c>
      <c r="M26" s="46">
        <v>14</v>
      </c>
      <c r="N26" s="46">
        <v>11</v>
      </c>
      <c r="O26" s="46">
        <v>0.11428571</v>
      </c>
      <c r="P26" s="46">
        <v>0.17142857</v>
      </c>
      <c r="Q26" s="46">
        <v>0.4</v>
      </c>
      <c r="R26" s="46">
        <v>0.31428571</v>
      </c>
      <c r="S26" s="46">
        <v>0.44424242000000003</v>
      </c>
      <c r="T26" s="46">
        <v>10.9787775</v>
      </c>
      <c r="U26" s="46">
        <v>12.066326999999999</v>
      </c>
      <c r="V26" s="46">
        <v>11.5225522</v>
      </c>
      <c r="W26" s="46">
        <v>0.72857143000000002</v>
      </c>
      <c r="X26" s="48">
        <v>6.2954749699999999</v>
      </c>
      <c r="Y26" s="46">
        <v>0.70036032000000004</v>
      </c>
      <c r="Z26" s="48">
        <v>6.9958352799999997</v>
      </c>
      <c r="AA26" s="56" t="s">
        <v>211</v>
      </c>
    </row>
    <row r="27" spans="1:27">
      <c r="A27" s="46">
        <v>26</v>
      </c>
      <c r="B27" s="47" t="s">
        <v>97</v>
      </c>
      <c r="C27" s="47" t="s">
        <v>144</v>
      </c>
      <c r="D27" s="47" t="s">
        <v>150</v>
      </c>
      <c r="E27" s="54">
        <v>468.80083350000001</v>
      </c>
      <c r="F27" s="55">
        <v>578.5</v>
      </c>
      <c r="G27" s="47" t="s">
        <v>10</v>
      </c>
      <c r="H27" s="46">
        <v>180</v>
      </c>
      <c r="I27" s="46">
        <v>158</v>
      </c>
      <c r="J27" s="46">
        <v>0.87777777999999995</v>
      </c>
      <c r="K27" s="46">
        <v>8</v>
      </c>
      <c r="L27" s="46">
        <v>29</v>
      </c>
      <c r="M27" s="46">
        <v>47</v>
      </c>
      <c r="N27" s="46">
        <v>74</v>
      </c>
      <c r="O27" s="46">
        <v>5.0632910000000003E-2</v>
      </c>
      <c r="P27" s="46">
        <v>0.18354429999999999</v>
      </c>
      <c r="Q27" s="46">
        <v>0.29746834999999999</v>
      </c>
      <c r="R27" s="46">
        <v>0.46835442999999999</v>
      </c>
      <c r="S27" s="46">
        <v>0.48909090999999999</v>
      </c>
      <c r="T27" s="46">
        <v>11.427262300000001</v>
      </c>
      <c r="U27" s="46">
        <v>12.419665</v>
      </c>
      <c r="V27" s="46">
        <v>11.9234636</v>
      </c>
      <c r="W27" s="46">
        <v>0.79588608000000005</v>
      </c>
      <c r="X27" s="48">
        <v>8.1453646899999992</v>
      </c>
      <c r="Y27" s="46">
        <v>0.18449948999999999</v>
      </c>
      <c r="Z27" s="48">
        <v>8.3298641799999995</v>
      </c>
      <c r="AA27" s="56" t="s">
        <v>211</v>
      </c>
    </row>
    <row r="28" spans="1:27">
      <c r="A28" s="41">
        <v>26</v>
      </c>
      <c r="B28" s="42" t="s">
        <v>100</v>
      </c>
      <c r="C28" s="42" t="s">
        <v>101</v>
      </c>
      <c r="D28" s="42" t="s">
        <v>173</v>
      </c>
      <c r="E28" s="57">
        <v>476.81513960000001</v>
      </c>
      <c r="F28" s="58">
        <v>526.79999999999995</v>
      </c>
      <c r="G28" s="42" t="s">
        <v>10</v>
      </c>
      <c r="H28" s="41">
        <v>142</v>
      </c>
      <c r="I28" s="41">
        <v>125</v>
      </c>
      <c r="J28" s="41">
        <v>0.88028169000000001</v>
      </c>
      <c r="K28" s="41">
        <v>21</v>
      </c>
      <c r="L28" s="41">
        <v>33</v>
      </c>
      <c r="M28" s="41">
        <v>31</v>
      </c>
      <c r="N28" s="41">
        <v>40</v>
      </c>
      <c r="O28" s="41">
        <v>0.16800000000000001</v>
      </c>
      <c r="P28" s="41">
        <v>0.26400000000000001</v>
      </c>
      <c r="Q28" s="41">
        <v>0.248</v>
      </c>
      <c r="R28" s="41">
        <v>0.32</v>
      </c>
      <c r="S28" s="41">
        <v>0.42642424000000001</v>
      </c>
      <c r="T28" s="41">
        <v>10.800595599999999</v>
      </c>
      <c r="U28" s="41">
        <v>12.4938448</v>
      </c>
      <c r="V28" s="41">
        <v>11.6472202</v>
      </c>
      <c r="W28" s="41">
        <v>0.68</v>
      </c>
      <c r="X28" s="44">
        <v>7.9478171199999998</v>
      </c>
      <c r="Y28" s="41">
        <v>-0.97588949999999997</v>
      </c>
      <c r="Z28" s="44">
        <v>6.9719275999999999</v>
      </c>
      <c r="AA28" s="42" t="s">
        <v>210</v>
      </c>
    </row>
    <row r="29" spans="1:27">
      <c r="A29" s="46">
        <v>27</v>
      </c>
      <c r="B29" s="47" t="s">
        <v>19</v>
      </c>
      <c r="C29" s="47" t="s">
        <v>32</v>
      </c>
      <c r="D29" s="47" t="s">
        <v>90</v>
      </c>
      <c r="E29" s="54">
        <v>485.22839590000001</v>
      </c>
      <c r="F29" s="55">
        <v>663.4</v>
      </c>
      <c r="G29" s="47" t="s">
        <v>11</v>
      </c>
      <c r="H29" s="46">
        <v>49</v>
      </c>
      <c r="I29" s="46">
        <v>50</v>
      </c>
      <c r="J29" s="46">
        <v>1.0204081599999999</v>
      </c>
      <c r="K29" s="46">
        <v>2</v>
      </c>
      <c r="L29" s="46">
        <v>1</v>
      </c>
      <c r="M29" s="46">
        <v>7</v>
      </c>
      <c r="N29" s="46">
        <v>40</v>
      </c>
      <c r="O29" s="46">
        <v>0.04</v>
      </c>
      <c r="P29" s="46">
        <v>0.02</v>
      </c>
      <c r="Q29" s="46">
        <v>0.14000000000000001</v>
      </c>
      <c r="R29" s="46">
        <v>0.8</v>
      </c>
      <c r="S29" s="46">
        <v>0.59199999999999997</v>
      </c>
      <c r="T29" s="46">
        <v>12.456353200000001</v>
      </c>
      <c r="U29" s="46">
        <v>11.6338864</v>
      </c>
      <c r="V29" s="46">
        <v>12.0451198</v>
      </c>
      <c r="W29" s="46">
        <v>0.92500000000000004</v>
      </c>
      <c r="X29" s="48">
        <v>6.0862461200000002</v>
      </c>
      <c r="Y29" s="46">
        <v>5.2828720599999999</v>
      </c>
      <c r="Z29" s="48">
        <v>11.369118200000001</v>
      </c>
      <c r="AA29" s="56" t="s">
        <v>211</v>
      </c>
    </row>
    <row r="30" spans="1:27">
      <c r="A30" s="41">
        <v>28</v>
      </c>
      <c r="B30" s="42" t="s">
        <v>100</v>
      </c>
      <c r="C30" s="42" t="s">
        <v>101</v>
      </c>
      <c r="D30" s="42" t="s">
        <v>192</v>
      </c>
      <c r="E30" s="57">
        <v>449.55204450000002</v>
      </c>
      <c r="F30" s="58">
        <v>497.5</v>
      </c>
      <c r="G30" s="42" t="s">
        <v>9</v>
      </c>
      <c r="H30" s="41">
        <v>239</v>
      </c>
      <c r="I30" s="41">
        <v>191</v>
      </c>
      <c r="J30" s="41">
        <v>0.79916317999999997</v>
      </c>
      <c r="K30" s="41">
        <v>36</v>
      </c>
      <c r="L30" s="41">
        <v>67</v>
      </c>
      <c r="M30" s="41">
        <v>48</v>
      </c>
      <c r="N30" s="41">
        <v>40</v>
      </c>
      <c r="O30" s="41">
        <v>0.18848168000000001</v>
      </c>
      <c r="P30" s="41">
        <v>0.35078534</v>
      </c>
      <c r="Q30" s="41">
        <v>0.2513089</v>
      </c>
      <c r="R30" s="41">
        <v>0.20942408000000001</v>
      </c>
      <c r="S30" s="41">
        <v>0.39090909000000001</v>
      </c>
      <c r="T30" s="41">
        <v>10.4454441</v>
      </c>
      <c r="U30" s="41">
        <v>12.492521</v>
      </c>
      <c r="V30" s="41">
        <v>11.4689826</v>
      </c>
      <c r="W30" s="41">
        <v>0.62041884999999997</v>
      </c>
      <c r="X30" s="44">
        <v>8.0090088900000005</v>
      </c>
      <c r="Y30" s="41">
        <v>-2.322505</v>
      </c>
      <c r="Z30" s="44">
        <v>5.6865039099999999</v>
      </c>
      <c r="AA30" s="42" t="s">
        <v>210</v>
      </c>
    </row>
    <row r="31" spans="1:27">
      <c r="A31" s="41">
        <v>29</v>
      </c>
      <c r="B31" s="42" t="s">
        <v>87</v>
      </c>
      <c r="C31" s="42" t="s">
        <v>88</v>
      </c>
      <c r="D31" s="42" t="s">
        <v>165</v>
      </c>
      <c r="E31" s="57">
        <v>449.20848860000001</v>
      </c>
      <c r="F31" s="58">
        <v>525.4</v>
      </c>
      <c r="G31" s="42" t="s">
        <v>10</v>
      </c>
      <c r="H31" s="41">
        <v>72</v>
      </c>
      <c r="I31" s="41">
        <v>65</v>
      </c>
      <c r="J31" s="41">
        <v>0.90277777999999997</v>
      </c>
      <c r="K31" s="41">
        <v>7</v>
      </c>
      <c r="L31" s="41">
        <v>21</v>
      </c>
      <c r="M31" s="41">
        <v>18</v>
      </c>
      <c r="N31" s="41">
        <v>19</v>
      </c>
      <c r="O31" s="41">
        <v>0.10769231</v>
      </c>
      <c r="P31" s="41">
        <v>0.32307691999999999</v>
      </c>
      <c r="Q31" s="41">
        <v>0.27692307999999999</v>
      </c>
      <c r="R31" s="41">
        <v>0.29230769000000001</v>
      </c>
      <c r="S31" s="41">
        <v>0.42472726999999999</v>
      </c>
      <c r="T31" s="41">
        <v>10.783625900000001</v>
      </c>
      <c r="U31" s="41">
        <v>12.5440659</v>
      </c>
      <c r="V31" s="41">
        <v>11.6638459</v>
      </c>
      <c r="W31" s="41">
        <v>0.68846154000000004</v>
      </c>
      <c r="X31" s="44">
        <v>8.1304130600000004</v>
      </c>
      <c r="Y31" s="41">
        <v>-0.88100880000000004</v>
      </c>
      <c r="Z31" s="44">
        <v>7.2494042199999997</v>
      </c>
      <c r="AA31" s="42" t="s">
        <v>210</v>
      </c>
    </row>
    <row r="32" spans="1:27" ht="14.4">
      <c r="A32" s="41">
        <v>30</v>
      </c>
      <c r="B32" s="42" t="s">
        <v>45</v>
      </c>
      <c r="C32" s="42" t="s">
        <v>114</v>
      </c>
      <c r="D32" s="42" t="s">
        <v>195</v>
      </c>
      <c r="E32" s="57">
        <v>439.52770889999999</v>
      </c>
      <c r="F32" s="58">
        <v>468.8</v>
      </c>
      <c r="G32" s="42" t="s">
        <v>9</v>
      </c>
      <c r="H32" s="41">
        <v>70</v>
      </c>
      <c r="I32" s="41">
        <v>58</v>
      </c>
      <c r="J32" s="41">
        <v>0.82857143</v>
      </c>
      <c r="K32" s="41">
        <v>16</v>
      </c>
      <c r="L32" s="41">
        <v>20</v>
      </c>
      <c r="M32" s="41">
        <v>16</v>
      </c>
      <c r="N32" s="41">
        <v>6</v>
      </c>
      <c r="O32" s="41">
        <v>0.27586207000000001</v>
      </c>
      <c r="P32" s="41">
        <v>0.34482759000000002</v>
      </c>
      <c r="Q32" s="41">
        <v>0.27586207000000001</v>
      </c>
      <c r="R32" s="41">
        <v>0.10344828</v>
      </c>
      <c r="S32" s="41">
        <v>0.35612121000000002</v>
      </c>
      <c r="T32" s="41">
        <v>10.097565299999999</v>
      </c>
      <c r="U32" s="41">
        <v>11.512379299999999</v>
      </c>
      <c r="V32" s="41">
        <v>10.804972299999999</v>
      </c>
      <c r="W32" s="41">
        <v>0.55172414000000003</v>
      </c>
      <c r="X32" s="44">
        <v>5.1588492099999996</v>
      </c>
      <c r="Y32" s="41">
        <v>-0.2194333</v>
      </c>
      <c r="Z32" s="44">
        <v>4.9394159100000001</v>
      </c>
      <c r="AA32" s="52" t="s">
        <v>217</v>
      </c>
    </row>
    <row r="33" spans="1:26" ht="14.4">
      <c r="A33" s="59"/>
      <c r="E33" s="3"/>
      <c r="F33" s="3"/>
      <c r="X33" s="60"/>
      <c r="Y33" s="60"/>
      <c r="Z33" s="61"/>
    </row>
  </sheetData>
  <mergeCells count="1">
    <mergeCell ref="A1:AA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Resultado 2024</vt:lpstr>
      <vt:lpstr>Página3</vt:lpstr>
      <vt:lpstr>Página4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Moacyr Alvim Horta Barbosa da Silva</dc:creator>
  <cp:lastModifiedBy>GERÊNCIA01</cp:lastModifiedBy>
  <dcterms:created xsi:type="dcterms:W3CDTF">2024-04-18T13:32:24Z</dcterms:created>
  <dcterms:modified xsi:type="dcterms:W3CDTF">2024-06-24T15:14:23Z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0x01010010189A59B2234D478D48931658362553</vt:lpwstr>
  </property>
</Properties>
</file>